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lchero\Documents\Blog\2016\May\"/>
    </mc:Choice>
  </mc:AlternateContent>
  <bookViews>
    <workbookView xWindow="0" yWindow="0" windowWidth="23040" windowHeight="826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6" i="1" l="1"/>
  <c r="D56" i="1"/>
  <c r="C56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2" i="1"/>
</calcChain>
</file>

<file path=xl/sharedStrings.xml><?xml version="1.0" encoding="utf-8"?>
<sst xmlns="http://schemas.openxmlformats.org/spreadsheetml/2006/main" count="115" uniqueCount="65">
  <si>
    <t>Name</t>
  </si>
  <si>
    <t>State</t>
  </si>
  <si>
    <t>IPEDS grad rate</t>
  </si>
  <si>
    <t>SAM grad rate (includes transfers)</t>
  </si>
  <si>
    <t>Cal Poly, San Luis Obispo</t>
  </si>
  <si>
    <t>CA</t>
  </si>
  <si>
    <t>Cal Poly, Ponoma</t>
  </si>
  <si>
    <t>Cal State-Channel Islands</t>
  </si>
  <si>
    <t>Cal State-Chico</t>
  </si>
  <si>
    <t>Cal State-Dominguez Hills</t>
  </si>
  <si>
    <t>Cal State-Fresno</t>
  </si>
  <si>
    <t>Cal State-Fullerton</t>
  </si>
  <si>
    <t>Still enrolled anywhere</t>
  </si>
  <si>
    <t>Cal State-Los Angeles</t>
  </si>
  <si>
    <t>Cal State-Monterey Bay</t>
  </si>
  <si>
    <t>Cal State-Northridge</t>
  </si>
  <si>
    <t>Cal State-San Bernardino</t>
  </si>
  <si>
    <t>Cal State-San Marcos</t>
  </si>
  <si>
    <t>Cal State-Stanislaus</t>
  </si>
  <si>
    <t>Humboldt State University</t>
  </si>
  <si>
    <t>San Diego State University</t>
  </si>
  <si>
    <t>San Francisco State University</t>
  </si>
  <si>
    <t>San Jose State University</t>
  </si>
  <si>
    <t>UC-Berkeley</t>
  </si>
  <si>
    <t>UC-Davis</t>
  </si>
  <si>
    <t>UC-Irvine</t>
  </si>
  <si>
    <t>UC-Los Angeles</t>
  </si>
  <si>
    <t>UC-Merced</t>
  </si>
  <si>
    <t>UC-Riverside</t>
  </si>
  <si>
    <t>UC-San Diego</t>
  </si>
  <si>
    <t>UC-Santa Barbara</t>
  </si>
  <si>
    <t>UC-Santa Cruz</t>
  </si>
  <si>
    <t>University of La Verne</t>
  </si>
  <si>
    <t>Bowie State University</t>
  </si>
  <si>
    <t>Coppin State University</t>
  </si>
  <si>
    <t>Frostburg State University</t>
  </si>
  <si>
    <t>Morgan State University</t>
  </si>
  <si>
    <t>Salisbury University</t>
  </si>
  <si>
    <t>Towson University</t>
  </si>
  <si>
    <t>University of Baltimore</t>
  </si>
  <si>
    <t>U of MD-Baltimore County</t>
  </si>
  <si>
    <t>U of MD-Eastern Shore</t>
  </si>
  <si>
    <t>U of MD-College Park</t>
  </si>
  <si>
    <t>MD</t>
  </si>
  <si>
    <t>MO</t>
  </si>
  <si>
    <t>Columbia College</t>
  </si>
  <si>
    <t>Harris-Stowe State University</t>
  </si>
  <si>
    <t>Missouri State University</t>
  </si>
  <si>
    <t>MO U of Science and Technology</t>
  </si>
  <si>
    <t>Missouri Western State U</t>
  </si>
  <si>
    <t>Northwest Missouri State U</t>
  </si>
  <si>
    <t>Southeast Missouri State U</t>
  </si>
  <si>
    <t>Truman State University</t>
  </si>
  <si>
    <t>University of MO-Columbia</t>
  </si>
  <si>
    <t>University of MO-Kansas City</t>
  </si>
  <si>
    <t>University of MO-St. Louis</t>
  </si>
  <si>
    <t>Clemson University</t>
  </si>
  <si>
    <t>Coastal Carolina University</t>
  </si>
  <si>
    <t>College of Charleston</t>
  </si>
  <si>
    <t>Francis Marion University</t>
  </si>
  <si>
    <t>U of South Carolina-Aiken</t>
  </si>
  <si>
    <t>U of South Carolina-Upstate</t>
  </si>
  <si>
    <t>SC</t>
  </si>
  <si>
    <t>Gain from SAM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</si>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</sst>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9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  <xf numFmtId="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IPEDS vs. SAM graduation rates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Sheet1!$C$2:$C$55</c:f>
              <c:numCache>
                <c:formatCode>0%</c:formatCode>
                <c:ptCount val="54"/>
                <c:pt idx="0">
                  <c:v>0.79</c:v>
                </c:pt>
                <c:pt idx="1">
                  <c:v>0.62</c:v>
                </c:pt>
                <c:pt idx="2">
                  <c:v>0.56000000000000005</c:v>
                </c:pt>
                <c:pt idx="3">
                  <c:v>0.59</c:v>
                </c:pt>
                <c:pt idx="4">
                  <c:v>0.33</c:v>
                </c:pt>
                <c:pt idx="5">
                  <c:v>0.59</c:v>
                </c:pt>
                <c:pt idx="6">
                  <c:v>0.61</c:v>
                </c:pt>
                <c:pt idx="7">
                  <c:v>0.45</c:v>
                </c:pt>
                <c:pt idx="8">
                  <c:v>0.53</c:v>
                </c:pt>
                <c:pt idx="9">
                  <c:v>0.5</c:v>
                </c:pt>
                <c:pt idx="10">
                  <c:v>0.53</c:v>
                </c:pt>
                <c:pt idx="11">
                  <c:v>0.37</c:v>
                </c:pt>
                <c:pt idx="12">
                  <c:v>0.55000000000000004</c:v>
                </c:pt>
                <c:pt idx="13">
                  <c:v>0.44</c:v>
                </c:pt>
                <c:pt idx="14">
                  <c:v>0.68</c:v>
                </c:pt>
                <c:pt idx="15">
                  <c:v>0.52</c:v>
                </c:pt>
                <c:pt idx="16">
                  <c:v>0.56000000000000005</c:v>
                </c:pt>
                <c:pt idx="17">
                  <c:v>0.89</c:v>
                </c:pt>
                <c:pt idx="18">
                  <c:v>0.85</c:v>
                </c:pt>
                <c:pt idx="19">
                  <c:v>0.88</c:v>
                </c:pt>
                <c:pt idx="20">
                  <c:v>0.9</c:v>
                </c:pt>
                <c:pt idx="21">
                  <c:v>0.66</c:v>
                </c:pt>
                <c:pt idx="22">
                  <c:v>0.73</c:v>
                </c:pt>
                <c:pt idx="23">
                  <c:v>0.84</c:v>
                </c:pt>
                <c:pt idx="24">
                  <c:v>0.81</c:v>
                </c:pt>
                <c:pt idx="25">
                  <c:v>0.77</c:v>
                </c:pt>
                <c:pt idx="26">
                  <c:v>0.64</c:v>
                </c:pt>
                <c:pt idx="27">
                  <c:v>0.38</c:v>
                </c:pt>
                <c:pt idx="28">
                  <c:v>0.19</c:v>
                </c:pt>
                <c:pt idx="29">
                  <c:v>0.53</c:v>
                </c:pt>
                <c:pt idx="30">
                  <c:v>0.36</c:v>
                </c:pt>
                <c:pt idx="31">
                  <c:v>0.67</c:v>
                </c:pt>
                <c:pt idx="32">
                  <c:v>0.7</c:v>
                </c:pt>
                <c:pt idx="33">
                  <c:v>0.33</c:v>
                </c:pt>
                <c:pt idx="34">
                  <c:v>0.33</c:v>
                </c:pt>
                <c:pt idx="35">
                  <c:v>0.64</c:v>
                </c:pt>
                <c:pt idx="36">
                  <c:v>0.86</c:v>
                </c:pt>
                <c:pt idx="37">
                  <c:v>0.49</c:v>
                </c:pt>
                <c:pt idx="38">
                  <c:v>0.08</c:v>
                </c:pt>
                <c:pt idx="39">
                  <c:v>0.52</c:v>
                </c:pt>
                <c:pt idx="40">
                  <c:v>0.65</c:v>
                </c:pt>
                <c:pt idx="41">
                  <c:v>0.3</c:v>
                </c:pt>
                <c:pt idx="42">
                  <c:v>0.47</c:v>
                </c:pt>
                <c:pt idx="43">
                  <c:v>0.47</c:v>
                </c:pt>
                <c:pt idx="44">
                  <c:v>0.7</c:v>
                </c:pt>
                <c:pt idx="45">
                  <c:v>0.69</c:v>
                </c:pt>
                <c:pt idx="46">
                  <c:v>0.49</c:v>
                </c:pt>
                <c:pt idx="47">
                  <c:v>0.41</c:v>
                </c:pt>
                <c:pt idx="48">
                  <c:v>0.81</c:v>
                </c:pt>
                <c:pt idx="49">
                  <c:v>0.42</c:v>
                </c:pt>
                <c:pt idx="50">
                  <c:v>0.68</c:v>
                </c:pt>
                <c:pt idx="51">
                  <c:v>0.41</c:v>
                </c:pt>
                <c:pt idx="52">
                  <c:v>0.38</c:v>
                </c:pt>
                <c:pt idx="53">
                  <c:v>0.36</c:v>
                </c:pt>
              </c:numCache>
            </c:numRef>
          </c:xVal>
          <c:yVal>
            <c:numRef>
              <c:f>Sheet1!$D$2:$D$55</c:f>
              <c:numCache>
                <c:formatCode>0%</c:formatCode>
                <c:ptCount val="54"/>
                <c:pt idx="0">
                  <c:v>0.84</c:v>
                </c:pt>
                <c:pt idx="1">
                  <c:v>0.67</c:v>
                </c:pt>
                <c:pt idx="2">
                  <c:v>0.7</c:v>
                </c:pt>
                <c:pt idx="3">
                  <c:v>0.66</c:v>
                </c:pt>
                <c:pt idx="4">
                  <c:v>0.39</c:v>
                </c:pt>
                <c:pt idx="5">
                  <c:v>0.63</c:v>
                </c:pt>
                <c:pt idx="6">
                  <c:v>0.66</c:v>
                </c:pt>
                <c:pt idx="7">
                  <c:v>0.49</c:v>
                </c:pt>
                <c:pt idx="8">
                  <c:v>0.64</c:v>
                </c:pt>
                <c:pt idx="9">
                  <c:v>0.55000000000000004</c:v>
                </c:pt>
                <c:pt idx="10">
                  <c:v>0.57999999999999996</c:v>
                </c:pt>
                <c:pt idx="11">
                  <c:v>0.47</c:v>
                </c:pt>
                <c:pt idx="12">
                  <c:v>0.61</c:v>
                </c:pt>
                <c:pt idx="13">
                  <c:v>0.55000000000000004</c:v>
                </c:pt>
                <c:pt idx="14">
                  <c:v>0.76</c:v>
                </c:pt>
                <c:pt idx="15">
                  <c:v>0.63</c:v>
                </c:pt>
                <c:pt idx="16">
                  <c:v>0.61</c:v>
                </c:pt>
                <c:pt idx="17">
                  <c:v>0.91</c:v>
                </c:pt>
                <c:pt idx="18">
                  <c:v>0.89</c:v>
                </c:pt>
                <c:pt idx="19">
                  <c:v>0.92</c:v>
                </c:pt>
                <c:pt idx="20">
                  <c:v>0.92</c:v>
                </c:pt>
                <c:pt idx="21">
                  <c:v>0.74</c:v>
                </c:pt>
                <c:pt idx="22">
                  <c:v>0.81</c:v>
                </c:pt>
                <c:pt idx="23">
                  <c:v>0.87</c:v>
                </c:pt>
                <c:pt idx="24">
                  <c:v>0.87</c:v>
                </c:pt>
                <c:pt idx="25">
                  <c:v>0.85</c:v>
                </c:pt>
                <c:pt idx="26">
                  <c:v>0.7</c:v>
                </c:pt>
                <c:pt idx="27">
                  <c:v>0.48</c:v>
                </c:pt>
                <c:pt idx="28">
                  <c:v>0.24</c:v>
                </c:pt>
                <c:pt idx="29">
                  <c:v>0.68</c:v>
                </c:pt>
                <c:pt idx="30">
                  <c:v>0.45</c:v>
                </c:pt>
                <c:pt idx="31">
                  <c:v>0.83</c:v>
                </c:pt>
                <c:pt idx="32">
                  <c:v>0.83</c:v>
                </c:pt>
                <c:pt idx="33">
                  <c:v>0.44</c:v>
                </c:pt>
                <c:pt idx="34">
                  <c:v>0.44</c:v>
                </c:pt>
                <c:pt idx="35">
                  <c:v>0.76</c:v>
                </c:pt>
                <c:pt idx="36">
                  <c:v>0.91</c:v>
                </c:pt>
                <c:pt idx="37">
                  <c:v>0.64</c:v>
                </c:pt>
                <c:pt idx="38">
                  <c:v>0.15</c:v>
                </c:pt>
                <c:pt idx="39">
                  <c:v>0.66</c:v>
                </c:pt>
                <c:pt idx="40">
                  <c:v>0.75</c:v>
                </c:pt>
                <c:pt idx="41">
                  <c:v>0.37</c:v>
                </c:pt>
                <c:pt idx="42">
                  <c:v>0.62</c:v>
                </c:pt>
                <c:pt idx="43">
                  <c:v>0.6</c:v>
                </c:pt>
                <c:pt idx="44">
                  <c:v>0.83</c:v>
                </c:pt>
                <c:pt idx="45">
                  <c:v>0.8</c:v>
                </c:pt>
                <c:pt idx="46">
                  <c:v>0.64</c:v>
                </c:pt>
                <c:pt idx="47">
                  <c:v>0.5</c:v>
                </c:pt>
                <c:pt idx="48">
                  <c:v>0.9</c:v>
                </c:pt>
                <c:pt idx="49">
                  <c:v>0.62</c:v>
                </c:pt>
                <c:pt idx="50">
                  <c:v>0.85</c:v>
                </c:pt>
                <c:pt idx="51">
                  <c:v>0.6</c:v>
                </c:pt>
                <c:pt idx="52">
                  <c:v>0.56999999999999995</c:v>
                </c:pt>
                <c:pt idx="53">
                  <c:v>0.56999999999999995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2940552"/>
        <c:axId val="272939376"/>
      </c:scatterChart>
      <c:valAx>
        <c:axId val="272940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IPEDS graduation rate (pct)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2939376"/>
        <c:crosses val="autoZero"/>
        <c:crossBetween val="midCat"/>
      </c:valAx>
      <c:valAx>
        <c:axId val="27293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SAM graduation rate (pct)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294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IPEDS graduation</a:t>
            </a:r>
            <a:r>
              <a:rPr lang="en-US" baseline="0">
                <a:solidFill>
                  <a:sysClr val="windowText" lastClr="000000"/>
                </a:solidFill>
              </a:rPr>
              <a:t> rate vs. gain from SAM rate</a:t>
            </a:r>
            <a:endParaRPr lang="en-US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Sheet1!$C$2:$C$55</c:f>
              <c:numCache>
                <c:formatCode>0%</c:formatCode>
                <c:ptCount val="54"/>
                <c:pt idx="0">
                  <c:v>0.79</c:v>
                </c:pt>
                <c:pt idx="1">
                  <c:v>0.62</c:v>
                </c:pt>
                <c:pt idx="2">
                  <c:v>0.56000000000000005</c:v>
                </c:pt>
                <c:pt idx="3">
                  <c:v>0.59</c:v>
                </c:pt>
                <c:pt idx="4">
                  <c:v>0.33</c:v>
                </c:pt>
                <c:pt idx="5">
                  <c:v>0.59</c:v>
                </c:pt>
                <c:pt idx="6">
                  <c:v>0.61</c:v>
                </c:pt>
                <c:pt idx="7">
                  <c:v>0.45</c:v>
                </c:pt>
                <c:pt idx="8">
                  <c:v>0.53</c:v>
                </c:pt>
                <c:pt idx="9">
                  <c:v>0.5</c:v>
                </c:pt>
                <c:pt idx="10">
                  <c:v>0.53</c:v>
                </c:pt>
                <c:pt idx="11">
                  <c:v>0.37</c:v>
                </c:pt>
                <c:pt idx="12">
                  <c:v>0.55000000000000004</c:v>
                </c:pt>
                <c:pt idx="13">
                  <c:v>0.44</c:v>
                </c:pt>
                <c:pt idx="14">
                  <c:v>0.68</c:v>
                </c:pt>
                <c:pt idx="15">
                  <c:v>0.52</c:v>
                </c:pt>
                <c:pt idx="16">
                  <c:v>0.56000000000000005</c:v>
                </c:pt>
                <c:pt idx="17">
                  <c:v>0.89</c:v>
                </c:pt>
                <c:pt idx="18">
                  <c:v>0.85</c:v>
                </c:pt>
                <c:pt idx="19">
                  <c:v>0.88</c:v>
                </c:pt>
                <c:pt idx="20">
                  <c:v>0.9</c:v>
                </c:pt>
                <c:pt idx="21">
                  <c:v>0.66</c:v>
                </c:pt>
                <c:pt idx="22">
                  <c:v>0.73</c:v>
                </c:pt>
                <c:pt idx="23">
                  <c:v>0.84</c:v>
                </c:pt>
                <c:pt idx="24">
                  <c:v>0.81</c:v>
                </c:pt>
                <c:pt idx="25">
                  <c:v>0.77</c:v>
                </c:pt>
                <c:pt idx="26">
                  <c:v>0.64</c:v>
                </c:pt>
                <c:pt idx="27">
                  <c:v>0.38</c:v>
                </c:pt>
                <c:pt idx="28">
                  <c:v>0.19</c:v>
                </c:pt>
                <c:pt idx="29">
                  <c:v>0.53</c:v>
                </c:pt>
                <c:pt idx="30">
                  <c:v>0.36</c:v>
                </c:pt>
                <c:pt idx="31">
                  <c:v>0.67</c:v>
                </c:pt>
                <c:pt idx="32">
                  <c:v>0.7</c:v>
                </c:pt>
                <c:pt idx="33">
                  <c:v>0.33</c:v>
                </c:pt>
                <c:pt idx="34">
                  <c:v>0.33</c:v>
                </c:pt>
                <c:pt idx="35">
                  <c:v>0.64</c:v>
                </c:pt>
                <c:pt idx="36">
                  <c:v>0.86</c:v>
                </c:pt>
                <c:pt idx="37">
                  <c:v>0.49</c:v>
                </c:pt>
                <c:pt idx="38">
                  <c:v>0.08</c:v>
                </c:pt>
                <c:pt idx="39">
                  <c:v>0.52</c:v>
                </c:pt>
                <c:pt idx="40">
                  <c:v>0.65</c:v>
                </c:pt>
                <c:pt idx="41">
                  <c:v>0.3</c:v>
                </c:pt>
                <c:pt idx="42">
                  <c:v>0.47</c:v>
                </c:pt>
                <c:pt idx="43">
                  <c:v>0.47</c:v>
                </c:pt>
                <c:pt idx="44">
                  <c:v>0.7</c:v>
                </c:pt>
                <c:pt idx="45">
                  <c:v>0.69</c:v>
                </c:pt>
                <c:pt idx="46">
                  <c:v>0.49</c:v>
                </c:pt>
                <c:pt idx="47">
                  <c:v>0.41</c:v>
                </c:pt>
                <c:pt idx="48">
                  <c:v>0.81</c:v>
                </c:pt>
                <c:pt idx="49">
                  <c:v>0.42</c:v>
                </c:pt>
                <c:pt idx="50">
                  <c:v>0.68</c:v>
                </c:pt>
                <c:pt idx="51">
                  <c:v>0.41</c:v>
                </c:pt>
                <c:pt idx="52">
                  <c:v>0.38</c:v>
                </c:pt>
                <c:pt idx="53">
                  <c:v>0.36</c:v>
                </c:pt>
              </c:numCache>
            </c:numRef>
          </c:xVal>
          <c:yVal>
            <c:numRef>
              <c:f>Sheet1!$E$2:$E$55</c:f>
              <c:numCache>
                <c:formatCode>0%</c:formatCode>
                <c:ptCount val="54"/>
                <c:pt idx="0">
                  <c:v>4.9999999999999933E-2</c:v>
                </c:pt>
                <c:pt idx="1">
                  <c:v>5.0000000000000044E-2</c:v>
                </c:pt>
                <c:pt idx="2">
                  <c:v>0.1399999999999999</c:v>
                </c:pt>
                <c:pt idx="3">
                  <c:v>7.0000000000000062E-2</c:v>
                </c:pt>
                <c:pt idx="4">
                  <c:v>0.06</c:v>
                </c:pt>
                <c:pt idx="5">
                  <c:v>4.0000000000000036E-2</c:v>
                </c:pt>
                <c:pt idx="6">
                  <c:v>5.0000000000000044E-2</c:v>
                </c:pt>
                <c:pt idx="7">
                  <c:v>3.999999999999998E-2</c:v>
                </c:pt>
                <c:pt idx="8">
                  <c:v>0.10999999999999999</c:v>
                </c:pt>
                <c:pt idx="9">
                  <c:v>5.0000000000000044E-2</c:v>
                </c:pt>
                <c:pt idx="10">
                  <c:v>4.9999999999999933E-2</c:v>
                </c:pt>
                <c:pt idx="11">
                  <c:v>9.9999999999999978E-2</c:v>
                </c:pt>
                <c:pt idx="12">
                  <c:v>5.9999999999999942E-2</c:v>
                </c:pt>
                <c:pt idx="13">
                  <c:v>0.11000000000000004</c:v>
                </c:pt>
                <c:pt idx="14">
                  <c:v>7.999999999999996E-2</c:v>
                </c:pt>
                <c:pt idx="15">
                  <c:v>0.10999999999999999</c:v>
                </c:pt>
                <c:pt idx="16">
                  <c:v>4.9999999999999933E-2</c:v>
                </c:pt>
                <c:pt idx="17">
                  <c:v>2.0000000000000018E-2</c:v>
                </c:pt>
                <c:pt idx="18">
                  <c:v>4.0000000000000036E-2</c:v>
                </c:pt>
                <c:pt idx="19">
                  <c:v>4.0000000000000036E-2</c:v>
                </c:pt>
                <c:pt idx="20">
                  <c:v>2.0000000000000018E-2</c:v>
                </c:pt>
                <c:pt idx="21">
                  <c:v>7.999999999999996E-2</c:v>
                </c:pt>
                <c:pt idx="22">
                  <c:v>8.0000000000000071E-2</c:v>
                </c:pt>
                <c:pt idx="23">
                  <c:v>3.0000000000000027E-2</c:v>
                </c:pt>
                <c:pt idx="24">
                  <c:v>5.9999999999999942E-2</c:v>
                </c:pt>
                <c:pt idx="25">
                  <c:v>7.999999999999996E-2</c:v>
                </c:pt>
                <c:pt idx="26">
                  <c:v>5.9999999999999942E-2</c:v>
                </c:pt>
                <c:pt idx="27">
                  <c:v>9.9999999999999978E-2</c:v>
                </c:pt>
                <c:pt idx="28">
                  <c:v>4.9999999999999989E-2</c:v>
                </c:pt>
                <c:pt idx="29">
                  <c:v>0.15000000000000002</c:v>
                </c:pt>
                <c:pt idx="30">
                  <c:v>9.0000000000000024E-2</c:v>
                </c:pt>
                <c:pt idx="31">
                  <c:v>0.15999999999999992</c:v>
                </c:pt>
                <c:pt idx="32">
                  <c:v>0.13</c:v>
                </c:pt>
                <c:pt idx="33">
                  <c:v>0.10999999999999999</c:v>
                </c:pt>
                <c:pt idx="34">
                  <c:v>0.10999999999999999</c:v>
                </c:pt>
                <c:pt idx="35">
                  <c:v>0.12</c:v>
                </c:pt>
                <c:pt idx="36">
                  <c:v>5.0000000000000044E-2</c:v>
                </c:pt>
                <c:pt idx="37">
                  <c:v>0.15000000000000002</c:v>
                </c:pt>
                <c:pt idx="38">
                  <c:v>6.9999999999999993E-2</c:v>
                </c:pt>
                <c:pt idx="39">
                  <c:v>0.14000000000000001</c:v>
                </c:pt>
                <c:pt idx="40">
                  <c:v>9.9999999999999978E-2</c:v>
                </c:pt>
                <c:pt idx="41">
                  <c:v>7.0000000000000007E-2</c:v>
                </c:pt>
                <c:pt idx="42">
                  <c:v>0.15000000000000002</c:v>
                </c:pt>
                <c:pt idx="43">
                  <c:v>0.13</c:v>
                </c:pt>
                <c:pt idx="44">
                  <c:v>0.13</c:v>
                </c:pt>
                <c:pt idx="45">
                  <c:v>0.1100000000000001</c:v>
                </c:pt>
                <c:pt idx="46">
                  <c:v>0.15000000000000002</c:v>
                </c:pt>
                <c:pt idx="47">
                  <c:v>9.0000000000000024E-2</c:v>
                </c:pt>
                <c:pt idx="48">
                  <c:v>8.9999999999999969E-2</c:v>
                </c:pt>
                <c:pt idx="49">
                  <c:v>0.2</c:v>
                </c:pt>
                <c:pt idx="50">
                  <c:v>0.16999999999999993</c:v>
                </c:pt>
                <c:pt idx="51">
                  <c:v>0.19</c:v>
                </c:pt>
                <c:pt idx="52">
                  <c:v>0.18999999999999995</c:v>
                </c:pt>
                <c:pt idx="53">
                  <c:v>0.20999999999999996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759320"/>
        <c:axId val="270758536"/>
      </c:scatterChart>
      <c:valAx>
        <c:axId val="270759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IPEDS graduation rate (pct)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0758536"/>
        <c:crosses val="autoZero"/>
        <c:crossBetween val="midCat"/>
      </c:valAx>
      <c:valAx>
        <c:axId val="270758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Gain from SAM graduation rate (pct)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07593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571500</xdr:colOff>
      <xdr:row>0</xdr:row>
      <xdr:rowOff>167640</xdr:rowOff>
    </xdr:from>
    <xdr:to>
      <xdr:col>14</xdr:col>
      <xdr:colOff>266700</xdr:colOff>
      <xdr:row>14</xdr:row>
      <xdr:rowOff>167640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556260</xdr:colOff>
      <xdr:row>15</xdr:row>
      <xdr:rowOff>137160</xdr:rowOff>
    </xdr:from>
    <xdr:to>
      <xdr:col>14</xdr:col>
      <xdr:colOff>251460</xdr:colOff>
      <xdr:row>30</xdr:row>
      <xdr:rowOff>137160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workbookViewId="0">
      <selection activeCell="D6" sqref="D6"/>
    </sheetView>
  </sheetViews>
  <sheetFormatPr defaultRowHeight="14.4" x14ac:dyDescent="0.3"/>
  <cols>
    <col min="1" max="1" width="28.21875" bestFit="1" customWidth="1"/>
    <col min="3" max="3" width="11.5546875" customWidth="1"/>
    <col min="4" max="4" width="17.109375" customWidth="1"/>
    <col min="5" max="5" width="11.109375" customWidth="1"/>
    <col min="6" max="6" width="12.5546875" customWidth="1"/>
  </cols>
  <sheetData>
    <row r="1" spans="1:10" ht="28.8" x14ac:dyDescent="0.3">
      <c r="A1" t="s">
        <v>0</v>
      </c>
      <c r="B1" t="s">
        <v>1</v>
      </c>
      <c r="C1" s="2" t="s">
        <v>2</v>
      </c>
      <c r="D1" s="2" t="s">
        <v>3</v>
      </c>
      <c r="E1" s="2" t="s">
        <v>63</v>
      </c>
      <c r="F1" s="2" t="s">
        <v>12</v>
      </c>
    </row>
    <row r="2" spans="1:10" x14ac:dyDescent="0.3">
      <c r="A2" t="s">
        <v>4</v>
      </c>
      <c r="B2" t="s">
        <v>5</v>
      </c>
      <c r="C2" s="1">
        <v>0.79</v>
      </c>
      <c r="D2" s="1">
        <v>0.84</v>
      </c>
      <c r="E2" s="1">
        <f>D2-C2</f>
        <v>4.9999999999999933E-2</v>
      </c>
      <c r="F2" s="1">
        <v>0.09</v>
      </c>
    </row>
    <row r="3" spans="1:10" x14ac:dyDescent="0.3">
      <c r="A3" t="s">
        <v>6</v>
      </c>
      <c r="B3" t="s">
        <v>5</v>
      </c>
      <c r="C3" s="1">
        <v>0.62</v>
      </c>
      <c r="D3" s="1">
        <v>0.67</v>
      </c>
      <c r="E3" s="1">
        <f t="shared" ref="E3:E55" si="0">D3-C3</f>
        <v>5.0000000000000044E-2</v>
      </c>
      <c r="F3" s="1">
        <v>0.22</v>
      </c>
      <c r="J3" s="3"/>
    </row>
    <row r="4" spans="1:10" x14ac:dyDescent="0.3">
      <c r="A4" t="s">
        <v>7</v>
      </c>
      <c r="B4" t="s">
        <v>5</v>
      </c>
      <c r="C4" s="1">
        <v>0.56000000000000005</v>
      </c>
      <c r="D4" s="1">
        <v>0.7</v>
      </c>
      <c r="E4" s="1">
        <f t="shared" si="0"/>
        <v>0.1399999999999999</v>
      </c>
      <c r="F4" s="1">
        <v>0.1</v>
      </c>
    </row>
    <row r="5" spans="1:10" x14ac:dyDescent="0.3">
      <c r="A5" t="s">
        <v>8</v>
      </c>
      <c r="B5" t="s">
        <v>5</v>
      </c>
      <c r="C5" s="1">
        <v>0.59</v>
      </c>
      <c r="D5" s="1">
        <v>0.66</v>
      </c>
      <c r="E5" s="1">
        <f t="shared" si="0"/>
        <v>7.0000000000000062E-2</v>
      </c>
      <c r="F5" s="1">
        <v>0.16</v>
      </c>
    </row>
    <row r="6" spans="1:10" x14ac:dyDescent="0.3">
      <c r="A6" t="s">
        <v>9</v>
      </c>
      <c r="B6" t="s">
        <v>5</v>
      </c>
      <c r="C6" s="1">
        <v>0.33</v>
      </c>
      <c r="D6" s="1">
        <v>0.39</v>
      </c>
      <c r="E6" s="1">
        <f t="shared" si="0"/>
        <v>0.06</v>
      </c>
      <c r="F6" s="1">
        <v>0.31</v>
      </c>
    </row>
    <row r="7" spans="1:10" x14ac:dyDescent="0.3">
      <c r="A7" t="s">
        <v>10</v>
      </c>
      <c r="B7" t="s">
        <v>5</v>
      </c>
      <c r="C7" s="1">
        <v>0.59</v>
      </c>
      <c r="D7" s="1">
        <v>0.63</v>
      </c>
      <c r="E7" s="1">
        <f t="shared" si="0"/>
        <v>4.0000000000000036E-2</v>
      </c>
      <c r="F7" s="1">
        <v>0.2</v>
      </c>
    </row>
    <row r="8" spans="1:10" x14ac:dyDescent="0.3">
      <c r="A8" t="s">
        <v>11</v>
      </c>
      <c r="B8" t="s">
        <v>5</v>
      </c>
      <c r="C8" s="1">
        <v>0.61</v>
      </c>
      <c r="D8" s="1">
        <v>0.66</v>
      </c>
      <c r="E8" s="1">
        <f t="shared" si="0"/>
        <v>5.0000000000000044E-2</v>
      </c>
      <c r="F8" s="1">
        <v>0.2</v>
      </c>
    </row>
    <row r="9" spans="1:10" x14ac:dyDescent="0.3">
      <c r="A9" t="s">
        <v>13</v>
      </c>
      <c r="B9" t="s">
        <v>5</v>
      </c>
      <c r="C9" s="1">
        <v>0.45</v>
      </c>
      <c r="D9" s="1">
        <v>0.49</v>
      </c>
      <c r="E9" s="1">
        <f t="shared" si="0"/>
        <v>3.999999999999998E-2</v>
      </c>
      <c r="F9" s="1">
        <v>0.31</v>
      </c>
    </row>
    <row r="10" spans="1:10" x14ac:dyDescent="0.3">
      <c r="A10" t="s">
        <v>14</v>
      </c>
      <c r="B10" t="s">
        <v>5</v>
      </c>
      <c r="C10" s="1">
        <v>0.53</v>
      </c>
      <c r="D10" s="1">
        <v>0.64</v>
      </c>
      <c r="E10" s="1">
        <f t="shared" si="0"/>
        <v>0.10999999999999999</v>
      </c>
      <c r="F10" s="1">
        <v>0.17</v>
      </c>
    </row>
    <row r="11" spans="1:10" x14ac:dyDescent="0.3">
      <c r="A11" t="s">
        <v>15</v>
      </c>
      <c r="B11" t="s">
        <v>5</v>
      </c>
      <c r="C11" s="1">
        <v>0.5</v>
      </c>
      <c r="D11" s="1">
        <v>0.55000000000000004</v>
      </c>
      <c r="E11" s="1">
        <f t="shared" si="0"/>
        <v>5.0000000000000044E-2</v>
      </c>
      <c r="F11" s="1">
        <v>0.25</v>
      </c>
    </row>
    <row r="12" spans="1:10" x14ac:dyDescent="0.3">
      <c r="A12" t="s">
        <v>16</v>
      </c>
      <c r="B12" t="s">
        <v>5</v>
      </c>
      <c r="C12" s="1">
        <v>0.53</v>
      </c>
      <c r="D12" s="1">
        <v>0.57999999999999996</v>
      </c>
      <c r="E12" s="1">
        <f t="shared" si="0"/>
        <v>4.9999999999999933E-2</v>
      </c>
      <c r="F12" s="1">
        <v>0.21</v>
      </c>
    </row>
    <row r="13" spans="1:10" x14ac:dyDescent="0.3">
      <c r="A13" t="s">
        <v>17</v>
      </c>
      <c r="B13" t="s">
        <v>5</v>
      </c>
      <c r="C13" s="1">
        <v>0.37</v>
      </c>
      <c r="D13" s="1">
        <v>0.47</v>
      </c>
      <c r="E13" s="1">
        <f t="shared" si="0"/>
        <v>9.9999999999999978E-2</v>
      </c>
      <c r="F13" s="1">
        <v>0.23</v>
      </c>
    </row>
    <row r="14" spans="1:10" x14ac:dyDescent="0.3">
      <c r="A14" t="s">
        <v>18</v>
      </c>
      <c r="B14" t="s">
        <v>5</v>
      </c>
      <c r="C14" s="1">
        <v>0.55000000000000004</v>
      </c>
      <c r="D14" s="1">
        <v>0.61</v>
      </c>
      <c r="E14" s="1">
        <f t="shared" si="0"/>
        <v>5.9999999999999942E-2</v>
      </c>
      <c r="F14" s="1">
        <v>0.23</v>
      </c>
    </row>
    <row r="15" spans="1:10" x14ac:dyDescent="0.3">
      <c r="A15" t="s">
        <v>19</v>
      </c>
      <c r="B15" t="s">
        <v>5</v>
      </c>
      <c r="C15" s="1">
        <v>0.44</v>
      </c>
      <c r="D15" s="1">
        <v>0.55000000000000004</v>
      </c>
      <c r="E15" s="1">
        <f t="shared" si="0"/>
        <v>0.11000000000000004</v>
      </c>
      <c r="F15" s="1">
        <v>0.22</v>
      </c>
    </row>
    <row r="16" spans="1:10" x14ac:dyDescent="0.3">
      <c r="A16" t="s">
        <v>20</v>
      </c>
      <c r="B16" t="s">
        <v>5</v>
      </c>
      <c r="C16" s="1">
        <v>0.68</v>
      </c>
      <c r="D16" s="1">
        <v>0.76</v>
      </c>
      <c r="E16" s="1">
        <f t="shared" si="0"/>
        <v>7.999999999999996E-2</v>
      </c>
      <c r="F16" s="1">
        <v>0.11</v>
      </c>
    </row>
    <row r="17" spans="1:6" x14ac:dyDescent="0.3">
      <c r="A17" t="s">
        <v>21</v>
      </c>
      <c r="B17" t="s">
        <v>5</v>
      </c>
      <c r="C17" s="1">
        <v>0.52</v>
      </c>
      <c r="D17" s="1">
        <v>0.63</v>
      </c>
      <c r="E17" s="1">
        <f t="shared" si="0"/>
        <v>0.10999999999999999</v>
      </c>
      <c r="F17" s="1">
        <v>0.21</v>
      </c>
    </row>
    <row r="18" spans="1:6" x14ac:dyDescent="0.3">
      <c r="A18" t="s">
        <v>22</v>
      </c>
      <c r="B18" t="s">
        <v>5</v>
      </c>
      <c r="C18" s="1">
        <v>0.56000000000000005</v>
      </c>
      <c r="D18" s="1">
        <v>0.61</v>
      </c>
      <c r="E18" s="1">
        <f t="shared" si="0"/>
        <v>4.9999999999999933E-2</v>
      </c>
      <c r="F18" s="1">
        <v>0.27</v>
      </c>
    </row>
    <row r="19" spans="1:6" x14ac:dyDescent="0.3">
      <c r="A19" t="s">
        <v>23</v>
      </c>
      <c r="B19" t="s">
        <v>5</v>
      </c>
      <c r="C19" s="1">
        <v>0.89</v>
      </c>
      <c r="D19" s="1">
        <v>0.91</v>
      </c>
      <c r="E19" s="1">
        <f t="shared" si="0"/>
        <v>2.0000000000000018E-2</v>
      </c>
      <c r="F19" s="1">
        <v>0.04</v>
      </c>
    </row>
    <row r="20" spans="1:6" x14ac:dyDescent="0.3">
      <c r="A20" t="s">
        <v>24</v>
      </c>
      <c r="B20" t="s">
        <v>5</v>
      </c>
      <c r="C20" s="1">
        <v>0.85</v>
      </c>
      <c r="D20" s="1">
        <v>0.89</v>
      </c>
      <c r="E20" s="1">
        <f t="shared" si="0"/>
        <v>4.0000000000000036E-2</v>
      </c>
      <c r="F20" s="1">
        <v>0.06</v>
      </c>
    </row>
    <row r="21" spans="1:6" x14ac:dyDescent="0.3">
      <c r="A21" t="s">
        <v>25</v>
      </c>
      <c r="B21" t="s">
        <v>5</v>
      </c>
      <c r="C21" s="1">
        <v>0.88</v>
      </c>
      <c r="D21" s="1">
        <v>0.92</v>
      </c>
      <c r="E21" s="1">
        <f t="shared" si="0"/>
        <v>4.0000000000000036E-2</v>
      </c>
      <c r="F21" s="1">
        <v>0.04</v>
      </c>
    </row>
    <row r="22" spans="1:6" x14ac:dyDescent="0.3">
      <c r="A22" t="s">
        <v>26</v>
      </c>
      <c r="B22" t="s">
        <v>5</v>
      </c>
      <c r="C22" s="1">
        <v>0.9</v>
      </c>
      <c r="D22" s="1">
        <v>0.92</v>
      </c>
      <c r="E22" s="1">
        <f t="shared" si="0"/>
        <v>2.0000000000000018E-2</v>
      </c>
      <c r="F22" s="1">
        <v>0.02</v>
      </c>
    </row>
    <row r="23" spans="1:6" x14ac:dyDescent="0.3">
      <c r="A23" t="s">
        <v>27</v>
      </c>
      <c r="B23" t="s">
        <v>5</v>
      </c>
      <c r="C23" s="1">
        <v>0.66</v>
      </c>
      <c r="D23" s="1">
        <v>0.74</v>
      </c>
      <c r="E23" s="1">
        <f t="shared" si="0"/>
        <v>7.999999999999996E-2</v>
      </c>
      <c r="F23" s="1">
        <v>0.17</v>
      </c>
    </row>
    <row r="24" spans="1:6" x14ac:dyDescent="0.3">
      <c r="A24" t="s">
        <v>28</v>
      </c>
      <c r="B24" t="s">
        <v>5</v>
      </c>
      <c r="C24" s="1">
        <v>0.73</v>
      </c>
      <c r="D24" s="1">
        <v>0.81</v>
      </c>
      <c r="E24" s="1">
        <f t="shared" si="0"/>
        <v>8.0000000000000071E-2</v>
      </c>
      <c r="F24" s="1">
        <v>0.09</v>
      </c>
    </row>
    <row r="25" spans="1:6" x14ac:dyDescent="0.3">
      <c r="A25" t="s">
        <v>29</v>
      </c>
      <c r="B25" t="s">
        <v>5</v>
      </c>
      <c r="C25" s="1">
        <v>0.84</v>
      </c>
      <c r="D25" s="1">
        <v>0.87</v>
      </c>
      <c r="E25" s="1">
        <f t="shared" si="0"/>
        <v>3.0000000000000027E-2</v>
      </c>
      <c r="F25" s="1">
        <v>0.05</v>
      </c>
    </row>
    <row r="26" spans="1:6" x14ac:dyDescent="0.3">
      <c r="A26" t="s">
        <v>30</v>
      </c>
      <c r="B26" t="s">
        <v>5</v>
      </c>
      <c r="C26" s="1">
        <v>0.81</v>
      </c>
      <c r="D26" s="1">
        <v>0.87</v>
      </c>
      <c r="E26" s="1">
        <f t="shared" si="0"/>
        <v>5.9999999999999942E-2</v>
      </c>
      <c r="F26" s="1">
        <v>7.0000000000000007E-2</v>
      </c>
    </row>
    <row r="27" spans="1:6" x14ac:dyDescent="0.3">
      <c r="A27" t="s">
        <v>31</v>
      </c>
      <c r="B27" t="s">
        <v>5</v>
      </c>
      <c r="C27" s="1">
        <v>0.77</v>
      </c>
      <c r="D27" s="1">
        <v>0.85</v>
      </c>
      <c r="E27" s="1">
        <f t="shared" si="0"/>
        <v>7.999999999999996E-2</v>
      </c>
      <c r="F27" s="1">
        <v>7.0000000000000007E-2</v>
      </c>
    </row>
    <row r="28" spans="1:6" x14ac:dyDescent="0.3">
      <c r="A28" t="s">
        <v>32</v>
      </c>
      <c r="B28" t="s">
        <v>5</v>
      </c>
      <c r="C28" s="1">
        <v>0.64</v>
      </c>
      <c r="D28" s="1">
        <v>0.7</v>
      </c>
      <c r="E28" s="1">
        <f t="shared" si="0"/>
        <v>5.9999999999999942E-2</v>
      </c>
      <c r="F28" s="1">
        <v>0.14000000000000001</v>
      </c>
    </row>
    <row r="29" spans="1:6" x14ac:dyDescent="0.3">
      <c r="A29" t="s">
        <v>33</v>
      </c>
      <c r="B29" t="s">
        <v>43</v>
      </c>
      <c r="C29" s="1">
        <v>0.38</v>
      </c>
      <c r="D29" s="1">
        <v>0.48</v>
      </c>
      <c r="E29" s="1">
        <f t="shared" si="0"/>
        <v>9.9999999999999978E-2</v>
      </c>
      <c r="F29" s="1">
        <v>0.28999999999999998</v>
      </c>
    </row>
    <row r="30" spans="1:6" x14ac:dyDescent="0.3">
      <c r="A30" t="s">
        <v>34</v>
      </c>
      <c r="B30" t="s">
        <v>43</v>
      </c>
      <c r="C30" s="1">
        <v>0.19</v>
      </c>
      <c r="D30" s="1">
        <v>0.24</v>
      </c>
      <c r="E30" s="1">
        <f t="shared" si="0"/>
        <v>4.9999999999999989E-2</v>
      </c>
      <c r="F30" s="1">
        <v>0.24</v>
      </c>
    </row>
    <row r="31" spans="1:6" x14ac:dyDescent="0.3">
      <c r="A31" t="s">
        <v>35</v>
      </c>
      <c r="B31" t="s">
        <v>43</v>
      </c>
      <c r="C31" s="1">
        <v>0.53</v>
      </c>
      <c r="D31" s="1">
        <v>0.68</v>
      </c>
      <c r="E31" s="1">
        <f t="shared" si="0"/>
        <v>0.15000000000000002</v>
      </c>
      <c r="F31" s="1">
        <v>0.11</v>
      </c>
    </row>
    <row r="32" spans="1:6" x14ac:dyDescent="0.3">
      <c r="A32" t="s">
        <v>36</v>
      </c>
      <c r="B32" t="s">
        <v>43</v>
      </c>
      <c r="C32" s="1">
        <v>0.36</v>
      </c>
      <c r="D32" s="1">
        <v>0.45</v>
      </c>
      <c r="E32" s="1">
        <f t="shared" si="0"/>
        <v>9.0000000000000024E-2</v>
      </c>
      <c r="F32" s="1">
        <v>0.17</v>
      </c>
    </row>
    <row r="33" spans="1:6" x14ac:dyDescent="0.3">
      <c r="A33" t="s">
        <v>37</v>
      </c>
      <c r="B33" t="s">
        <v>43</v>
      </c>
      <c r="C33" s="1">
        <v>0.67</v>
      </c>
      <c r="D33" s="1">
        <v>0.83</v>
      </c>
      <c r="E33" s="1">
        <f t="shared" si="0"/>
        <v>0.15999999999999992</v>
      </c>
      <c r="F33" s="1">
        <v>7.0000000000000007E-2</v>
      </c>
    </row>
    <row r="34" spans="1:6" x14ac:dyDescent="0.3">
      <c r="A34" t="s">
        <v>38</v>
      </c>
      <c r="B34" t="s">
        <v>43</v>
      </c>
      <c r="C34" s="1">
        <v>0.7</v>
      </c>
      <c r="D34" s="1">
        <v>0.83</v>
      </c>
      <c r="E34" s="1">
        <f t="shared" si="0"/>
        <v>0.13</v>
      </c>
      <c r="F34" s="1">
        <v>0.08</v>
      </c>
    </row>
    <row r="35" spans="1:6" x14ac:dyDescent="0.3">
      <c r="A35" t="s">
        <v>39</v>
      </c>
      <c r="B35" t="s">
        <v>43</v>
      </c>
      <c r="C35" s="1">
        <v>0.33</v>
      </c>
      <c r="D35" s="1">
        <v>0.44</v>
      </c>
      <c r="E35" s="1">
        <f t="shared" si="0"/>
        <v>0.10999999999999999</v>
      </c>
      <c r="F35" s="1">
        <v>0.26</v>
      </c>
    </row>
    <row r="36" spans="1:6" x14ac:dyDescent="0.3">
      <c r="A36" t="s">
        <v>41</v>
      </c>
      <c r="B36" t="s">
        <v>43</v>
      </c>
      <c r="C36" s="1">
        <v>0.33</v>
      </c>
      <c r="D36" s="1">
        <v>0.44</v>
      </c>
      <c r="E36" s="1">
        <f t="shared" si="0"/>
        <v>0.10999999999999999</v>
      </c>
      <c r="F36" s="1">
        <v>0.18</v>
      </c>
    </row>
    <row r="37" spans="1:6" x14ac:dyDescent="0.3">
      <c r="A37" t="s">
        <v>40</v>
      </c>
      <c r="B37" t="s">
        <v>43</v>
      </c>
      <c r="C37" s="1">
        <v>0.64</v>
      </c>
      <c r="D37" s="1">
        <v>0.76</v>
      </c>
      <c r="E37" s="1">
        <f t="shared" si="0"/>
        <v>0.12</v>
      </c>
      <c r="F37" s="1">
        <v>0.15</v>
      </c>
    </row>
    <row r="38" spans="1:6" x14ac:dyDescent="0.3">
      <c r="A38" t="s">
        <v>42</v>
      </c>
      <c r="B38" t="s">
        <v>43</v>
      </c>
      <c r="C38" s="1">
        <v>0.86</v>
      </c>
      <c r="D38" s="1">
        <v>0.91</v>
      </c>
      <c r="E38" s="1">
        <f t="shared" si="0"/>
        <v>5.0000000000000044E-2</v>
      </c>
      <c r="F38" s="1">
        <v>0.03</v>
      </c>
    </row>
    <row r="39" spans="1:6" x14ac:dyDescent="0.3">
      <c r="A39" t="s">
        <v>45</v>
      </c>
      <c r="B39" t="s">
        <v>44</v>
      </c>
      <c r="C39" s="1">
        <v>0.49</v>
      </c>
      <c r="D39" s="1">
        <v>0.64</v>
      </c>
      <c r="E39" s="1">
        <f t="shared" si="0"/>
        <v>0.15000000000000002</v>
      </c>
      <c r="F39" s="1">
        <v>0.15</v>
      </c>
    </row>
    <row r="40" spans="1:6" x14ac:dyDescent="0.3">
      <c r="A40" t="s">
        <v>46</v>
      </c>
      <c r="B40" t="s">
        <v>44</v>
      </c>
      <c r="C40" s="1">
        <v>0.08</v>
      </c>
      <c r="D40" s="1">
        <v>0.15</v>
      </c>
      <c r="E40" s="1">
        <f t="shared" si="0"/>
        <v>6.9999999999999993E-2</v>
      </c>
      <c r="F40" s="1">
        <v>0.22</v>
      </c>
    </row>
    <row r="41" spans="1:6" x14ac:dyDescent="0.3">
      <c r="A41" t="s">
        <v>47</v>
      </c>
      <c r="B41" t="s">
        <v>44</v>
      </c>
      <c r="C41" s="1">
        <v>0.52</v>
      </c>
      <c r="D41" s="1">
        <v>0.66</v>
      </c>
      <c r="E41" s="1">
        <f t="shared" si="0"/>
        <v>0.14000000000000001</v>
      </c>
      <c r="F41" s="1">
        <v>0.12</v>
      </c>
    </row>
    <row r="42" spans="1:6" x14ac:dyDescent="0.3">
      <c r="A42" t="s">
        <v>48</v>
      </c>
      <c r="B42" t="s">
        <v>44</v>
      </c>
      <c r="C42" s="1">
        <v>0.65</v>
      </c>
      <c r="D42" s="1">
        <v>0.75</v>
      </c>
      <c r="E42" s="1">
        <f t="shared" si="0"/>
        <v>9.9999999999999978E-2</v>
      </c>
      <c r="F42" s="1">
        <v>0.12</v>
      </c>
    </row>
    <row r="43" spans="1:6" x14ac:dyDescent="0.3">
      <c r="A43" t="s">
        <v>49</v>
      </c>
      <c r="B43" t="s">
        <v>44</v>
      </c>
      <c r="C43" s="1">
        <v>0.3</v>
      </c>
      <c r="D43" s="1">
        <v>0.37</v>
      </c>
      <c r="E43" s="1">
        <f t="shared" si="0"/>
        <v>7.0000000000000007E-2</v>
      </c>
      <c r="F43" s="1">
        <v>0.12</v>
      </c>
    </row>
    <row r="44" spans="1:6" x14ac:dyDescent="0.3">
      <c r="A44" t="s">
        <v>50</v>
      </c>
      <c r="B44" t="s">
        <v>44</v>
      </c>
      <c r="C44" s="1">
        <v>0.47</v>
      </c>
      <c r="D44" s="1">
        <v>0.62</v>
      </c>
      <c r="E44" s="1">
        <f t="shared" si="0"/>
        <v>0.15000000000000002</v>
      </c>
      <c r="F44" s="1">
        <v>0.1</v>
      </c>
    </row>
    <row r="45" spans="1:6" x14ac:dyDescent="0.3">
      <c r="A45" t="s">
        <v>51</v>
      </c>
      <c r="B45" t="s">
        <v>44</v>
      </c>
      <c r="C45" s="1">
        <v>0.47</v>
      </c>
      <c r="D45" s="1">
        <v>0.6</v>
      </c>
      <c r="E45" s="1">
        <f t="shared" si="0"/>
        <v>0.13</v>
      </c>
      <c r="F45" s="1">
        <v>0.13</v>
      </c>
    </row>
    <row r="46" spans="1:6" x14ac:dyDescent="0.3">
      <c r="A46" t="s">
        <v>52</v>
      </c>
      <c r="B46" t="s">
        <v>44</v>
      </c>
      <c r="C46" s="1">
        <v>0.7</v>
      </c>
      <c r="D46" s="1">
        <v>0.83</v>
      </c>
      <c r="E46" s="1">
        <f t="shared" si="0"/>
        <v>0.13</v>
      </c>
      <c r="F46" s="1">
        <v>7.0000000000000007E-2</v>
      </c>
    </row>
    <row r="47" spans="1:6" x14ac:dyDescent="0.3">
      <c r="A47" t="s">
        <v>53</v>
      </c>
      <c r="B47" t="s">
        <v>44</v>
      </c>
      <c r="C47" s="1">
        <v>0.69</v>
      </c>
      <c r="D47" s="1">
        <v>0.8</v>
      </c>
      <c r="E47" s="1">
        <f t="shared" si="0"/>
        <v>0.1100000000000001</v>
      </c>
      <c r="F47" s="1">
        <v>7.0000000000000007E-2</v>
      </c>
    </row>
    <row r="48" spans="1:6" x14ac:dyDescent="0.3">
      <c r="A48" t="s">
        <v>54</v>
      </c>
      <c r="B48" t="s">
        <v>44</v>
      </c>
      <c r="C48" s="1">
        <v>0.49</v>
      </c>
      <c r="D48" s="1">
        <v>0.64</v>
      </c>
      <c r="E48" s="1">
        <f t="shared" si="0"/>
        <v>0.15000000000000002</v>
      </c>
      <c r="F48" s="1">
        <v>0.13</v>
      </c>
    </row>
    <row r="49" spans="1:6" x14ac:dyDescent="0.3">
      <c r="A49" t="s">
        <v>55</v>
      </c>
      <c r="B49" t="s">
        <v>44</v>
      </c>
      <c r="C49" s="1">
        <v>0.41</v>
      </c>
      <c r="D49" s="1">
        <v>0.5</v>
      </c>
      <c r="E49" s="1">
        <f t="shared" si="0"/>
        <v>9.0000000000000024E-2</v>
      </c>
      <c r="F49" s="1">
        <v>0.19</v>
      </c>
    </row>
    <row r="50" spans="1:6" x14ac:dyDescent="0.3">
      <c r="A50" t="s">
        <v>56</v>
      </c>
      <c r="B50" t="s">
        <v>62</v>
      </c>
      <c r="C50" s="1">
        <v>0.81</v>
      </c>
      <c r="D50" s="1">
        <v>0.9</v>
      </c>
      <c r="E50" s="1">
        <f t="shared" si="0"/>
        <v>8.9999999999999969E-2</v>
      </c>
      <c r="F50" s="1">
        <v>0.05</v>
      </c>
    </row>
    <row r="51" spans="1:6" x14ac:dyDescent="0.3">
      <c r="A51" t="s">
        <v>57</v>
      </c>
      <c r="B51" t="s">
        <v>62</v>
      </c>
      <c r="C51" s="1">
        <v>0.42</v>
      </c>
      <c r="D51" s="1">
        <v>0.62</v>
      </c>
      <c r="E51" s="1">
        <f t="shared" si="0"/>
        <v>0.2</v>
      </c>
      <c r="F51" s="1">
        <v>0.13</v>
      </c>
    </row>
    <row r="52" spans="1:6" x14ac:dyDescent="0.3">
      <c r="A52" t="s">
        <v>58</v>
      </c>
      <c r="B52" t="s">
        <v>62</v>
      </c>
      <c r="C52" s="1">
        <v>0.68</v>
      </c>
      <c r="D52" s="1">
        <v>0.85</v>
      </c>
      <c r="E52" s="1">
        <f t="shared" si="0"/>
        <v>0.16999999999999993</v>
      </c>
      <c r="F52" s="1">
        <v>0.06</v>
      </c>
    </row>
    <row r="53" spans="1:6" x14ac:dyDescent="0.3">
      <c r="A53" t="s">
        <v>59</v>
      </c>
      <c r="B53" t="s">
        <v>62</v>
      </c>
      <c r="C53" s="1">
        <v>0.41</v>
      </c>
      <c r="D53" s="1">
        <v>0.6</v>
      </c>
      <c r="E53" s="1">
        <f t="shared" si="0"/>
        <v>0.19</v>
      </c>
      <c r="F53" s="1">
        <v>0.12</v>
      </c>
    </row>
    <row r="54" spans="1:6" x14ac:dyDescent="0.3">
      <c r="A54" t="s">
        <v>60</v>
      </c>
      <c r="B54" t="s">
        <v>62</v>
      </c>
      <c r="C54" s="1">
        <v>0.38</v>
      </c>
      <c r="D54" s="1">
        <v>0.56999999999999995</v>
      </c>
      <c r="E54" s="1">
        <f t="shared" si="0"/>
        <v>0.18999999999999995</v>
      </c>
      <c r="F54" s="1">
        <v>0.17</v>
      </c>
    </row>
    <row r="55" spans="1:6" x14ac:dyDescent="0.3">
      <c r="A55" t="s">
        <v>61</v>
      </c>
      <c r="B55" t="s">
        <v>62</v>
      </c>
      <c r="C55" s="1">
        <v>0.36</v>
      </c>
      <c r="D55" s="1">
        <v>0.56999999999999995</v>
      </c>
      <c r="E55" s="1">
        <f t="shared" si="0"/>
        <v>0.20999999999999996</v>
      </c>
      <c r="F55" s="1">
        <v>0.15</v>
      </c>
    </row>
    <row r="56" spans="1:6" x14ac:dyDescent="0.3">
      <c r="A56" s="3" t="s">
        <v>64</v>
      </c>
      <c r="C56" s="4">
        <f>AVERAGE(C2:C55)</f>
        <v>0.56499999999999995</v>
      </c>
      <c r="D56" s="4">
        <f>AVERAGE(D2:D55)</f>
        <v>0.66018518518518532</v>
      </c>
      <c r="E56" s="4">
        <v>0.09</v>
      </c>
      <c r="F56" s="4">
        <f>AVERAGE(F2:F55)</f>
        <v>0.1466666666666667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Seton Hall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2016-05-18T13:36:51Z</dcterms:created>
  <dcterms:modified xsi:type="dcterms:W3CDTF">2016-05-18T14:46:00Z</dcterms:modified>
</cp:coreProperties>
</file>