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7795" windowHeight="12090"/>
  </bookViews>
  <sheets>
    <sheet name="Undergraduate Certificate" sheetId="1" r:id="rId1"/>
    <sheet name="Associate" sheetId="2" r:id="rId2"/>
    <sheet name="Bachelor's" sheetId="3" r:id="rId3"/>
    <sheet name="Master's" sheetId="4" r:id="rId4"/>
    <sheet name="Doctoral" sheetId="5" r:id="rId5"/>
  </sheets>
  <calcPr calcId="145621"/>
</workbook>
</file>

<file path=xl/calcChain.xml><?xml version="1.0" encoding="utf-8"?>
<calcChain xmlns="http://schemas.openxmlformats.org/spreadsheetml/2006/main">
  <c r="E7" i="5" l="1"/>
  <c r="E6" i="5"/>
  <c r="E5" i="5"/>
  <c r="E3" i="5"/>
  <c r="E10" i="5"/>
  <c r="E9" i="5"/>
  <c r="E8" i="5"/>
  <c r="E4" i="5"/>
  <c r="E2" i="5"/>
  <c r="E30" i="4"/>
  <c r="E31" i="4"/>
  <c r="E25" i="4"/>
  <c r="E26" i="4"/>
  <c r="E27" i="4"/>
  <c r="E28" i="4"/>
  <c r="E29" i="4"/>
  <c r="E21" i="4"/>
  <c r="E22" i="4"/>
  <c r="E23" i="4"/>
  <c r="E24" i="4"/>
  <c r="E12" i="4"/>
  <c r="E9" i="4"/>
  <c r="E10" i="4"/>
  <c r="E11" i="4"/>
  <c r="E13" i="4"/>
  <c r="E14" i="4"/>
  <c r="E15" i="4"/>
  <c r="E16" i="4"/>
  <c r="E17" i="4"/>
  <c r="E18" i="4"/>
  <c r="E19" i="4"/>
  <c r="E20" i="4"/>
  <c r="E3" i="4"/>
  <c r="E4" i="4"/>
  <c r="E5" i="4"/>
  <c r="E6" i="4"/>
  <c r="E7" i="4"/>
  <c r="E8" i="4"/>
  <c r="E2" i="4"/>
  <c r="H32" i="3"/>
  <c r="H33" i="3"/>
  <c r="H34" i="3"/>
  <c r="H35" i="3"/>
  <c r="H36" i="3"/>
  <c r="H37" i="3"/>
  <c r="H20" i="3"/>
  <c r="H21" i="3"/>
  <c r="H22" i="3"/>
  <c r="H23" i="3"/>
  <c r="H24" i="3"/>
  <c r="H25" i="3"/>
  <c r="H26" i="3"/>
  <c r="H27" i="3"/>
  <c r="H28" i="3"/>
  <c r="H29" i="3"/>
  <c r="H30" i="3"/>
  <c r="H31" i="3"/>
  <c r="H19" i="3"/>
  <c r="H17" i="3"/>
  <c r="H18" i="3"/>
  <c r="H16" i="3"/>
  <c r="H15" i="3"/>
  <c r="H14" i="3"/>
  <c r="H13" i="3"/>
  <c r="H12" i="3"/>
  <c r="H11" i="3"/>
  <c r="H10" i="3"/>
  <c r="H9" i="3" l="1"/>
  <c r="H8" i="3"/>
  <c r="H7" i="3"/>
  <c r="H6" i="3"/>
  <c r="H5" i="3"/>
  <c r="H4" i="3"/>
  <c r="H3" i="3"/>
  <c r="H2" i="3"/>
  <c r="H9" i="2"/>
  <c r="H8" i="2"/>
  <c r="H7" i="2"/>
  <c r="H6" i="2"/>
  <c r="H5" i="2"/>
  <c r="H4" i="2"/>
  <c r="H3" i="2"/>
  <c r="H2" i="2"/>
  <c r="H3" i="1"/>
  <c r="H4" i="1"/>
  <c r="H5" i="1"/>
  <c r="H6" i="1"/>
  <c r="H7" i="1"/>
  <c r="H8" i="1"/>
  <c r="H9" i="1"/>
  <c r="H2" i="1"/>
</calcChain>
</file>

<file path=xl/sharedStrings.xml><?xml version="1.0" encoding="utf-8"?>
<sst xmlns="http://schemas.openxmlformats.org/spreadsheetml/2006/main" count="559" uniqueCount="484">
  <si>
    <t>Program</t>
  </si>
  <si>
    <t>1-year earnings</t>
  </si>
  <si>
    <t>2-year earnings</t>
  </si>
  <si>
    <t>Student debt</t>
  </si>
  <si>
    <t>PLUS debt</t>
  </si>
  <si>
    <t>Number of student borrowers</t>
  </si>
  <si>
    <t>Number of parent borrowers</t>
  </si>
  <si>
    <t>Parent to student ratio</t>
  </si>
  <si>
    <t>Number of programs</t>
  </si>
  <si>
    <t>Allied health/medical assisting</t>
  </si>
  <si>
    <t>21,453</t>
  </si>
  <si>
    <t>22,525</t>
  </si>
  <si>
    <t>10,938</t>
  </si>
  <si>
    <t>5,988</t>
  </si>
  <si>
    <t>1,137</t>
  </si>
  <si>
    <t>102</t>
  </si>
  <si>
    <t>Cosmetology</t>
  </si>
  <si>
    <t>16,676</t>
  </si>
  <si>
    <t>17,821</t>
  </si>
  <si>
    <t>12,851</t>
  </si>
  <si>
    <t>7,397</t>
  </si>
  <si>
    <t>592</t>
  </si>
  <si>
    <t>83</t>
  </si>
  <si>
    <t>Culinary arts</t>
  </si>
  <si>
    <t>21,798</t>
  </si>
  <si>
    <t>23,139</t>
  </si>
  <si>
    <t>13,805</t>
  </si>
  <si>
    <t>12,392</t>
  </si>
  <si>
    <t>411</t>
  </si>
  <si>
    <t>51</t>
  </si>
  <si>
    <t>Dental support services</t>
  </si>
  <si>
    <t>21,655</t>
  </si>
  <si>
    <t>22,897</t>
  </si>
  <si>
    <t>10,056</t>
  </si>
  <si>
    <t>6,613</t>
  </si>
  <si>
    <t>484</t>
  </si>
  <si>
    <t>65</t>
  </si>
  <si>
    <t>Health and medical administrative services</t>
  </si>
  <si>
    <t>22,942</t>
  </si>
  <si>
    <t>24,032</t>
  </si>
  <si>
    <t>13,561</t>
  </si>
  <si>
    <t>6,069</t>
  </si>
  <si>
    <t>682</t>
  </si>
  <si>
    <t>35</t>
  </si>
  <si>
    <t>Practical nursing</t>
  </si>
  <si>
    <t>32,743</t>
  </si>
  <si>
    <t>34,108</t>
  </si>
  <si>
    <t>15,540</t>
  </si>
  <si>
    <t>10,082</t>
  </si>
  <si>
    <t>370</t>
  </si>
  <si>
    <t>42</t>
  </si>
  <si>
    <t>Somatic bodywork</t>
  </si>
  <si>
    <t>19,485</t>
  </si>
  <si>
    <t>20,150</t>
  </si>
  <si>
    <t>8,443</t>
  </si>
  <si>
    <t>7,702</t>
  </si>
  <si>
    <t>621</t>
  </si>
  <si>
    <t>72</t>
  </si>
  <si>
    <t>Vehicle maintenace/repair</t>
  </si>
  <si>
    <t>31,300</t>
  </si>
  <si>
    <t>33,632</t>
  </si>
  <si>
    <t>14,790</t>
  </si>
  <si>
    <t>1,677</t>
  </si>
  <si>
    <t>570</t>
  </si>
  <si>
    <t>Allied health diagnostics</t>
  </si>
  <si>
    <t>40,589</t>
  </si>
  <si>
    <t>42,760</t>
  </si>
  <si>
    <t>27,241</t>
  </si>
  <si>
    <t>10,518</t>
  </si>
  <si>
    <t>352</t>
  </si>
  <si>
    <t>56</t>
  </si>
  <si>
    <t>28,847</t>
  </si>
  <si>
    <t>31,655</t>
  </si>
  <si>
    <t>27,084</t>
  </si>
  <si>
    <t>9,333</t>
  </si>
  <si>
    <t>403</t>
  </si>
  <si>
    <t>46</t>
  </si>
  <si>
    <t>Business (general)</t>
  </si>
  <si>
    <t>30,798</t>
  </si>
  <si>
    <t>33,874</t>
  </si>
  <si>
    <t>25,597</t>
  </si>
  <si>
    <t>9,002</t>
  </si>
  <si>
    <t>247</t>
  </si>
  <si>
    <t>26</t>
  </si>
  <si>
    <t>Criminal justice</t>
  </si>
  <si>
    <t>25,611</t>
  </si>
  <si>
    <t>26,589</t>
  </si>
  <si>
    <t>24,419</t>
  </si>
  <si>
    <t>6,735</t>
  </si>
  <si>
    <t>443</t>
  </si>
  <si>
    <t>24,933</t>
  </si>
  <si>
    <t>26,554</t>
  </si>
  <si>
    <t>23,691</t>
  </si>
  <si>
    <t>21,064</t>
  </si>
  <si>
    <t>561</t>
  </si>
  <si>
    <t>112</t>
  </si>
  <si>
    <t>26,025</t>
  </si>
  <si>
    <t>27,076</t>
  </si>
  <si>
    <t>28,153</t>
  </si>
  <si>
    <t>5,794</t>
  </si>
  <si>
    <t>831</t>
  </si>
  <si>
    <t>45</t>
  </si>
  <si>
    <t>Liberal arts/general studies</t>
  </si>
  <si>
    <t>Registered nurse</t>
  </si>
  <si>
    <t>25,971</t>
  </si>
  <si>
    <t>26,159</t>
  </si>
  <si>
    <t>13,452</t>
  </si>
  <si>
    <t>10,554</t>
  </si>
  <si>
    <t>406</t>
  </si>
  <si>
    <t>55,156</t>
  </si>
  <si>
    <t>57,247</t>
  </si>
  <si>
    <t>27,717</t>
  </si>
  <si>
    <t>11,756</t>
  </si>
  <si>
    <t>361</t>
  </si>
  <si>
    <t>Accounting</t>
  </si>
  <si>
    <t>47,655</t>
  </si>
  <si>
    <t>49,819</t>
  </si>
  <si>
    <t>32,550</t>
  </si>
  <si>
    <t>21,363</t>
  </si>
  <si>
    <t>517</t>
  </si>
  <si>
    <t>53</t>
  </si>
  <si>
    <t>Biology</t>
  </si>
  <si>
    <t>27,956</t>
  </si>
  <si>
    <t>28,690</t>
  </si>
  <si>
    <t>25,151</t>
  </si>
  <si>
    <t>26,852</t>
  </si>
  <si>
    <t>171</t>
  </si>
  <si>
    <t>Business administration</t>
  </si>
  <si>
    <t>42,333</t>
  </si>
  <si>
    <t>44,828</t>
  </si>
  <si>
    <t>30,728</t>
  </si>
  <si>
    <t>20,574</t>
  </si>
  <si>
    <t>1200</t>
  </si>
  <si>
    <t>115</t>
  </si>
  <si>
    <t>43,156</t>
  </si>
  <si>
    <t>45,066</t>
  </si>
  <si>
    <t>37,503</t>
  </si>
  <si>
    <t>16,059</t>
  </si>
  <si>
    <t>405</t>
  </si>
  <si>
    <t>48</t>
  </si>
  <si>
    <t>Communications</t>
  </si>
  <si>
    <t>32,655</t>
  </si>
  <si>
    <t>35,250</t>
  </si>
  <si>
    <t>25,759</t>
  </si>
  <si>
    <t>28,599</t>
  </si>
  <si>
    <t>189</t>
  </si>
  <si>
    <t>Computer software/media</t>
  </si>
  <si>
    <t>38,295</t>
  </si>
  <si>
    <t>40,351</t>
  </si>
  <si>
    <t>44,278</t>
  </si>
  <si>
    <t>24,579</t>
  </si>
  <si>
    <t>315</t>
  </si>
  <si>
    <t>67</t>
  </si>
  <si>
    <t>Computer science</t>
  </si>
  <si>
    <t>60,577</t>
  </si>
  <si>
    <t>63,539</t>
  </si>
  <si>
    <t>29,750</t>
  </si>
  <si>
    <t>20,411</t>
  </si>
  <si>
    <t>215</t>
  </si>
  <si>
    <t>39</t>
  </si>
  <si>
    <t>32,784</t>
  </si>
  <si>
    <t>35,354</t>
  </si>
  <si>
    <t>35,060</t>
  </si>
  <si>
    <t>17,557</t>
  </si>
  <si>
    <t>618</t>
  </si>
  <si>
    <t>75</t>
  </si>
  <si>
    <t>Design</t>
  </si>
  <si>
    <t>30,153</t>
  </si>
  <si>
    <t>32,738</t>
  </si>
  <si>
    <t>35,139</t>
  </si>
  <si>
    <t>40,231</t>
  </si>
  <si>
    <t>240</t>
  </si>
  <si>
    <t>89</t>
  </si>
  <si>
    <t>Economics</t>
  </si>
  <si>
    <t>48,256</t>
  </si>
  <si>
    <t>51,633</t>
  </si>
  <si>
    <t>22,270</t>
  </si>
  <si>
    <t>38,066</t>
  </si>
  <si>
    <t>149</t>
  </si>
  <si>
    <t>English</t>
  </si>
  <si>
    <t>27,617</t>
  </si>
  <si>
    <t>29,945</t>
  </si>
  <si>
    <t>25,008</t>
  </si>
  <si>
    <t>25,879</t>
  </si>
  <si>
    <t>148</t>
  </si>
  <si>
    <t>Film and photography</t>
  </si>
  <si>
    <t>22,811</t>
  </si>
  <si>
    <t>25,372</t>
  </si>
  <si>
    <t>30,632</t>
  </si>
  <si>
    <t>46,006</t>
  </si>
  <si>
    <t>132</t>
  </si>
  <si>
    <t>54</t>
  </si>
  <si>
    <t>Finance</t>
  </si>
  <si>
    <t>52,243</t>
  </si>
  <si>
    <t>55,445</t>
  </si>
  <si>
    <t>26,861</t>
  </si>
  <si>
    <t>29,939</t>
  </si>
  <si>
    <t>239</t>
  </si>
  <si>
    <t>44</t>
  </si>
  <si>
    <t>Fine and studio arts</t>
  </si>
  <si>
    <t>23,050</t>
  </si>
  <si>
    <t>25,243</t>
  </si>
  <si>
    <t>30,873</t>
  </si>
  <si>
    <t>32,897</t>
  </si>
  <si>
    <t>128</t>
  </si>
  <si>
    <t>Health services/allied health</t>
  </si>
  <si>
    <t>31,314</t>
  </si>
  <si>
    <t>32,780</t>
  </si>
  <si>
    <t>35,535</t>
  </si>
  <si>
    <t>19,004</t>
  </si>
  <si>
    <t>304</t>
  </si>
  <si>
    <t>Health/medical administration</t>
  </si>
  <si>
    <t>35,449</t>
  </si>
  <si>
    <t>36,934</t>
  </si>
  <si>
    <t>45,001</t>
  </si>
  <si>
    <t>10,485</t>
  </si>
  <si>
    <t>2055</t>
  </si>
  <si>
    <t>137</t>
  </si>
  <si>
    <t>Health and fitness/physical education</t>
  </si>
  <si>
    <t>28,393</t>
  </si>
  <si>
    <t>30,474</t>
  </si>
  <si>
    <t>25,830</t>
  </si>
  <si>
    <t>25,633</t>
  </si>
  <si>
    <t>152</t>
  </si>
  <si>
    <t>47</t>
  </si>
  <si>
    <t>History</t>
  </si>
  <si>
    <t>28,872</t>
  </si>
  <si>
    <t>31,296</t>
  </si>
  <si>
    <t>23,983</t>
  </si>
  <si>
    <t>27,670</t>
  </si>
  <si>
    <t>103</t>
  </si>
  <si>
    <t>31</t>
  </si>
  <si>
    <t>Hospitality administration/management</t>
  </si>
  <si>
    <t>36,390</t>
  </si>
  <si>
    <t>38,972</t>
  </si>
  <si>
    <t>24,510</t>
  </si>
  <si>
    <t>27,674</t>
  </si>
  <si>
    <t>155</t>
  </si>
  <si>
    <t>Human development</t>
  </si>
  <si>
    <t>28,959</t>
  </si>
  <si>
    <t>30,534</t>
  </si>
  <si>
    <t>26,291</t>
  </si>
  <si>
    <t>22,537</t>
  </si>
  <si>
    <t>Human resources</t>
  </si>
  <si>
    <t>44,517</t>
  </si>
  <si>
    <t>46,354</t>
  </si>
  <si>
    <t>37,806</t>
  </si>
  <si>
    <t>13,637</t>
  </si>
  <si>
    <t>950</t>
  </si>
  <si>
    <t>70</t>
  </si>
  <si>
    <t>Journalism</t>
  </si>
  <si>
    <t>30,769</t>
  </si>
  <si>
    <t>33,317</t>
  </si>
  <si>
    <t>25,855</t>
  </si>
  <si>
    <t>32,200</t>
  </si>
  <si>
    <t>126</t>
  </si>
  <si>
    <t>31,812</t>
  </si>
  <si>
    <t>33,674</t>
  </si>
  <si>
    <t>28,221</t>
  </si>
  <si>
    <t>16,450</t>
  </si>
  <si>
    <t>204</t>
  </si>
  <si>
    <t>Marketing</t>
  </si>
  <si>
    <t>41,848</t>
  </si>
  <si>
    <t>44,752</t>
  </si>
  <si>
    <t>27,662</t>
  </si>
  <si>
    <t>27,897</t>
  </si>
  <si>
    <t>255</t>
  </si>
  <si>
    <t>Mechanical engineering</t>
  </si>
  <si>
    <t>63,542</t>
  </si>
  <si>
    <t>66,218</t>
  </si>
  <si>
    <t>25,207</t>
  </si>
  <si>
    <t>32,267</t>
  </si>
  <si>
    <t>159</t>
  </si>
  <si>
    <t>43</t>
  </si>
  <si>
    <t>Multi/interdisciplinary studies</t>
  </si>
  <si>
    <t>36,697</t>
  </si>
  <si>
    <t>38,563</t>
  </si>
  <si>
    <t>26,139</t>
  </si>
  <si>
    <t>21,834</t>
  </si>
  <si>
    <t>276</t>
  </si>
  <si>
    <t>58</t>
  </si>
  <si>
    <t>Political science</t>
  </si>
  <si>
    <t>34,411</t>
  </si>
  <si>
    <t>36,208</t>
  </si>
  <si>
    <t>33</t>
  </si>
  <si>
    <t>23,479</t>
  </si>
  <si>
    <t>33,862</t>
  </si>
  <si>
    <t>Psychology</t>
  </si>
  <si>
    <t>28,335</t>
  </si>
  <si>
    <t>29,714</t>
  </si>
  <si>
    <t>27,634</t>
  </si>
  <si>
    <t>24,945</t>
  </si>
  <si>
    <t>298</t>
  </si>
  <si>
    <t>64</t>
  </si>
  <si>
    <t>Public health</t>
  </si>
  <si>
    <t>32,123</t>
  </si>
  <si>
    <t>33,903</t>
  </si>
  <si>
    <t>31,576</t>
  </si>
  <si>
    <t>22,107</t>
  </si>
  <si>
    <t>167</t>
  </si>
  <si>
    <t>Public relations</t>
  </si>
  <si>
    <t>35,786</t>
  </si>
  <si>
    <t>38,484</t>
  </si>
  <si>
    <t>24,979</t>
  </si>
  <si>
    <t>34,414</t>
  </si>
  <si>
    <t>63,901</t>
  </si>
  <si>
    <t>65,955</t>
  </si>
  <si>
    <t>29,971</t>
  </si>
  <si>
    <t>19,936</t>
  </si>
  <si>
    <t>607</t>
  </si>
  <si>
    <t>88</t>
  </si>
  <si>
    <t>Social work</t>
  </si>
  <si>
    <t>30,637</t>
  </si>
  <si>
    <t>31,786</t>
  </si>
  <si>
    <t>29,322</t>
  </si>
  <si>
    <t>19,482</t>
  </si>
  <si>
    <t>123</t>
  </si>
  <si>
    <t>28</t>
  </si>
  <si>
    <t>Sociology</t>
  </si>
  <si>
    <t>30,191</t>
  </si>
  <si>
    <t>32,364</t>
  </si>
  <si>
    <t>25,028</t>
  </si>
  <si>
    <t>23,831</t>
  </si>
  <si>
    <t>119</t>
  </si>
  <si>
    <t>Specialized sales</t>
  </si>
  <si>
    <t>31,252</t>
  </si>
  <si>
    <t>33,842</t>
  </si>
  <si>
    <t>40,336</t>
  </si>
  <si>
    <t>34,805</t>
  </si>
  <si>
    <t>140</t>
  </si>
  <si>
    <t>55</t>
  </si>
  <si>
    <t>Teacher education (by specific subject)</t>
  </si>
  <si>
    <t>Teacher eduation (by grade level)</t>
  </si>
  <si>
    <t>33,826</t>
  </si>
  <si>
    <t>35,490</t>
  </si>
  <si>
    <t>28,533</t>
  </si>
  <si>
    <t>22,232</t>
  </si>
  <si>
    <t>214</t>
  </si>
  <si>
    <t>33,737</t>
  </si>
  <si>
    <t>35,972</t>
  </si>
  <si>
    <t>27,063</t>
  </si>
  <si>
    <t>24,514</t>
  </si>
  <si>
    <t>134</t>
  </si>
  <si>
    <t>41</t>
  </si>
  <si>
    <t>59,306</t>
  </si>
  <si>
    <t>56,548</t>
  </si>
  <si>
    <t>32,659</t>
  </si>
  <si>
    <t>Allied health</t>
  </si>
  <si>
    <t>95,761</t>
  </si>
  <si>
    <t>99,240</t>
  </si>
  <si>
    <t>95,823</t>
  </si>
  <si>
    <t>Architecture</t>
  </si>
  <si>
    <t>50,140</t>
  </si>
  <si>
    <t>52,872</t>
  </si>
  <si>
    <t>59,796</t>
  </si>
  <si>
    <t>Debt to earnings (yr 2)</t>
  </si>
  <si>
    <t>66,445</t>
  </si>
  <si>
    <t>69,604</t>
  </si>
  <si>
    <t>39,085</t>
  </si>
  <si>
    <t>75,246</t>
  </si>
  <si>
    <t>78,923</t>
  </si>
  <si>
    <t>38,455</t>
  </si>
  <si>
    <t>Clinical/counseling psychology</t>
  </si>
  <si>
    <t>43,238</t>
  </si>
  <si>
    <t>45,190</t>
  </si>
  <si>
    <t>52,262</t>
  </si>
  <si>
    <t>Communication disorders</t>
  </si>
  <si>
    <t>54,107</t>
  </si>
  <si>
    <t>56,221</t>
  </si>
  <si>
    <t>45,083</t>
  </si>
  <si>
    <t>43,563</t>
  </si>
  <si>
    <t>46,269</t>
  </si>
  <si>
    <t>39,171</t>
  </si>
  <si>
    <t>Curriculum and instruction</t>
  </si>
  <si>
    <t>45,764</t>
  </si>
  <si>
    <t>46,916</t>
  </si>
  <si>
    <t>27,492</t>
  </si>
  <si>
    <t>Education (general)</t>
  </si>
  <si>
    <t>51,750</t>
  </si>
  <si>
    <t>53,597</t>
  </si>
  <si>
    <t>31,161</t>
  </si>
  <si>
    <t>Educational administration</t>
  </si>
  <si>
    <t>49,349</t>
  </si>
  <si>
    <t>50,878</t>
  </si>
  <si>
    <t>27,794</t>
  </si>
  <si>
    <t>Educational media design</t>
  </si>
  <si>
    <t>51,275</t>
  </si>
  <si>
    <t>52,660</t>
  </si>
  <si>
    <t>30,879</t>
  </si>
  <si>
    <t>69,382</t>
  </si>
  <si>
    <t>74,537</t>
  </si>
  <si>
    <t>44,816</t>
  </si>
  <si>
    <t>56,470</t>
  </si>
  <si>
    <t>60,169</t>
  </si>
  <si>
    <t>47,747</t>
  </si>
  <si>
    <t>39,746</t>
  </si>
  <si>
    <t>41,904</t>
  </si>
  <si>
    <t>30,338</t>
  </si>
  <si>
    <t>53,173</t>
  </si>
  <si>
    <t>55,219</t>
  </si>
  <si>
    <t>43,704</t>
  </si>
  <si>
    <t>Information science</t>
  </si>
  <si>
    <t>73,762</t>
  </si>
  <si>
    <t>76,695</t>
  </si>
  <si>
    <t>47,282</t>
  </si>
  <si>
    <t>Mental health services</t>
  </si>
  <si>
    <t>39,823</t>
  </si>
  <si>
    <t>41,610</t>
  </si>
  <si>
    <t>59,609</t>
  </si>
  <si>
    <t>Music</t>
  </si>
  <si>
    <t>27,941</t>
  </si>
  <si>
    <t>38,333</t>
  </si>
  <si>
    <t>42,436</t>
  </si>
  <si>
    <t>44,267</t>
  </si>
  <si>
    <t>49,652</t>
  </si>
  <si>
    <t>Public administration</t>
  </si>
  <si>
    <t>50,534</t>
  </si>
  <si>
    <t>52,861</t>
  </si>
  <si>
    <t>44,929</t>
  </si>
  <si>
    <t>49,114</t>
  </si>
  <si>
    <t>51,806</t>
  </si>
  <si>
    <t>45,871</t>
  </si>
  <si>
    <t>98,459</t>
  </si>
  <si>
    <t>102,895</t>
  </si>
  <si>
    <t>49,469</t>
  </si>
  <si>
    <t>Rehabilitation</t>
  </si>
  <si>
    <t>57,683</t>
  </si>
  <si>
    <t>59,447</t>
  </si>
  <si>
    <t>57,393</t>
  </si>
  <si>
    <t>43,559</t>
  </si>
  <si>
    <t>45,529</t>
  </si>
  <si>
    <t>40,243</t>
  </si>
  <si>
    <t>Special education</t>
  </si>
  <si>
    <t>48,499</t>
  </si>
  <si>
    <t>50,109</t>
  </si>
  <si>
    <t>31,198</t>
  </si>
  <si>
    <t>Student counseling/personnel services</t>
  </si>
  <si>
    <t>42,982</t>
  </si>
  <si>
    <t>45,055</t>
  </si>
  <si>
    <t>41,917</t>
  </si>
  <si>
    <t>44,309</t>
  </si>
  <si>
    <t>45,995</t>
  </si>
  <si>
    <t>31,331</t>
  </si>
  <si>
    <t>47,719</t>
  </si>
  <si>
    <t>49,646</t>
  </si>
  <si>
    <t>27,546</t>
  </si>
  <si>
    <t>Theology</t>
  </si>
  <si>
    <t>41,701</t>
  </si>
  <si>
    <t>44,485</t>
  </si>
  <si>
    <t>47,361</t>
  </si>
  <si>
    <t>Counseling psychology</t>
  </si>
  <si>
    <t>57,274</t>
  </si>
  <si>
    <t>61,948</t>
  </si>
  <si>
    <t>137,022</t>
  </si>
  <si>
    <t>76,917</t>
  </si>
  <si>
    <t>79,713</t>
  </si>
  <si>
    <t>68,877</t>
  </si>
  <si>
    <t>116,565</t>
  </si>
  <si>
    <t>121,100</t>
  </si>
  <si>
    <t>61,966</t>
  </si>
  <si>
    <t>69,625</t>
  </si>
  <si>
    <t>71,636</t>
  </si>
  <si>
    <t>84,490</t>
  </si>
  <si>
    <t>Rehabilitation (PhD)</t>
  </si>
  <si>
    <t>Dentistry</t>
  </si>
  <si>
    <t>96,785</t>
  </si>
  <si>
    <t>107,021</t>
  </si>
  <si>
    <t>228,684</t>
  </si>
  <si>
    <t>Law</t>
  </si>
  <si>
    <t>59,320</t>
  </si>
  <si>
    <t>64,974</t>
  </si>
  <si>
    <t>115,810</t>
  </si>
  <si>
    <t>Medicine</t>
  </si>
  <si>
    <t>55,431</t>
  </si>
  <si>
    <t>58,056</t>
  </si>
  <si>
    <t>167,179</t>
  </si>
  <si>
    <t>Pharmacy</t>
  </si>
  <si>
    <t>110,310</t>
  </si>
  <si>
    <t>116,682</t>
  </si>
  <si>
    <t>127,606</t>
  </si>
  <si>
    <t>Rehabilitation (other doctoral)</t>
  </si>
  <si>
    <t>67,889</t>
  </si>
  <si>
    <t>70,158</t>
  </si>
  <si>
    <t>96,432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</si>
</sst>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 wrapText="1"/>
    </xf>
    <xf numFmtId="49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tabSelected="1" workbookViewId="0"/>
  </sheetViews>
  <sheetFormatPr defaultRowHeight="15" x14ac:dyDescent="0.25"/>
  <cols>
    <col min="1" max="1" width="40.42578125" customWidth="1"/>
    <col min="2" max="5" width="9.140625" style="3"/>
    <col min="6" max="6" width="17.28515625" style="3" customWidth="1"/>
    <col min="7" max="7" width="16.28515625" style="3" customWidth="1"/>
    <col min="8" max="8" width="12.85546875" style="3" customWidth="1"/>
    <col min="9" max="9" width="11.42578125" style="1" customWidth="1"/>
  </cols>
  <sheetData>
    <row r="1" spans="1:9" ht="30" customHeight="1" x14ac:dyDescent="0.25">
      <c r="A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x14ac:dyDescent="0.25">
      <c r="A2" t="s">
        <v>9</v>
      </c>
      <c r="B2" s="3" t="s">
        <v>10</v>
      </c>
      <c r="C2" s="3" t="s">
        <v>11</v>
      </c>
      <c r="D2" s="3" t="s">
        <v>12</v>
      </c>
      <c r="E2" s="3" t="s">
        <v>13</v>
      </c>
      <c r="F2" s="3" t="s">
        <v>14</v>
      </c>
      <c r="G2" s="3" t="s">
        <v>15</v>
      </c>
      <c r="H2" s="4">
        <f>(G2/F2)</f>
        <v>8.9709762532981532E-2</v>
      </c>
      <c r="I2" s="1">
        <v>407</v>
      </c>
    </row>
    <row r="3" spans="1:9" x14ac:dyDescent="0.25">
      <c r="A3" t="s">
        <v>16</v>
      </c>
      <c r="B3" s="3" t="s">
        <v>17</v>
      </c>
      <c r="C3" s="3" t="s">
        <v>18</v>
      </c>
      <c r="D3" s="3" t="s">
        <v>19</v>
      </c>
      <c r="E3" s="3" t="s">
        <v>20</v>
      </c>
      <c r="F3" s="3" t="s">
        <v>21</v>
      </c>
      <c r="G3" s="3" t="s">
        <v>22</v>
      </c>
      <c r="H3" s="4">
        <f t="shared" ref="H3:H15" si="0">(G3/F3)</f>
        <v>0.14020270270270271</v>
      </c>
      <c r="I3" s="1">
        <v>405</v>
      </c>
    </row>
    <row r="4" spans="1:9" x14ac:dyDescent="0.25">
      <c r="A4" t="s">
        <v>23</v>
      </c>
      <c r="B4" s="3" t="s">
        <v>24</v>
      </c>
      <c r="C4" s="3" t="s">
        <v>25</v>
      </c>
      <c r="D4" s="3" t="s">
        <v>26</v>
      </c>
      <c r="E4" s="3" t="s">
        <v>27</v>
      </c>
      <c r="F4" s="3" t="s">
        <v>28</v>
      </c>
      <c r="G4" s="3" t="s">
        <v>29</v>
      </c>
      <c r="H4" s="4">
        <f t="shared" si="0"/>
        <v>0.12408759124087591</v>
      </c>
      <c r="I4" s="1">
        <v>51</v>
      </c>
    </row>
    <row r="5" spans="1:9" x14ac:dyDescent="0.25">
      <c r="A5" t="s">
        <v>30</v>
      </c>
      <c r="B5" s="3" t="s">
        <v>31</v>
      </c>
      <c r="C5" s="3" t="s">
        <v>32</v>
      </c>
      <c r="D5" s="3" t="s">
        <v>33</v>
      </c>
      <c r="E5" s="3" t="s">
        <v>34</v>
      </c>
      <c r="F5" s="3" t="s">
        <v>35</v>
      </c>
      <c r="G5" s="3" t="s">
        <v>36</v>
      </c>
      <c r="H5" s="4">
        <f t="shared" si="0"/>
        <v>0.13429752066115702</v>
      </c>
      <c r="I5" s="1">
        <v>107</v>
      </c>
    </row>
    <row r="6" spans="1:9" x14ac:dyDescent="0.25">
      <c r="A6" t="s">
        <v>37</v>
      </c>
      <c r="B6" s="3" t="s">
        <v>38</v>
      </c>
      <c r="C6" s="3" t="s">
        <v>39</v>
      </c>
      <c r="D6" s="3" t="s">
        <v>40</v>
      </c>
      <c r="E6" s="3" t="s">
        <v>41</v>
      </c>
      <c r="F6" s="3" t="s">
        <v>42</v>
      </c>
      <c r="G6" s="3" t="s">
        <v>43</v>
      </c>
      <c r="H6" s="4">
        <f t="shared" si="0"/>
        <v>5.1319648093841645E-2</v>
      </c>
      <c r="I6" s="1">
        <v>142</v>
      </c>
    </row>
    <row r="7" spans="1:9" x14ac:dyDescent="0.25">
      <c r="A7" t="s">
        <v>44</v>
      </c>
      <c r="B7" s="3" t="s">
        <v>45</v>
      </c>
      <c r="C7" s="3" t="s">
        <v>46</v>
      </c>
      <c r="D7" s="3" t="s">
        <v>47</v>
      </c>
      <c r="E7" s="3" t="s">
        <v>48</v>
      </c>
      <c r="F7" s="3" t="s">
        <v>49</v>
      </c>
      <c r="G7" s="3" t="s">
        <v>50</v>
      </c>
      <c r="H7" s="4">
        <f t="shared" si="0"/>
        <v>0.11351351351351352</v>
      </c>
      <c r="I7" s="1">
        <v>110</v>
      </c>
    </row>
    <row r="8" spans="1:9" x14ac:dyDescent="0.25">
      <c r="A8" t="s">
        <v>51</v>
      </c>
      <c r="B8" s="3" t="s">
        <v>52</v>
      </c>
      <c r="C8" s="3" t="s">
        <v>53</v>
      </c>
      <c r="D8" s="3" t="s">
        <v>54</v>
      </c>
      <c r="E8" s="3" t="s">
        <v>55</v>
      </c>
      <c r="F8" s="3" t="s">
        <v>56</v>
      </c>
      <c r="G8" s="3" t="s">
        <v>57</v>
      </c>
      <c r="H8" s="4">
        <f t="shared" si="0"/>
        <v>0.11594202898550725</v>
      </c>
      <c r="I8" s="1">
        <v>58</v>
      </c>
    </row>
    <row r="9" spans="1:9" x14ac:dyDescent="0.25">
      <c r="A9" t="s">
        <v>58</v>
      </c>
      <c r="B9" s="3" t="s">
        <v>59</v>
      </c>
      <c r="C9" s="3" t="s">
        <v>60</v>
      </c>
      <c r="D9" s="3" t="s">
        <v>17</v>
      </c>
      <c r="E9" s="3" t="s">
        <v>61</v>
      </c>
      <c r="F9" s="3" t="s">
        <v>62</v>
      </c>
      <c r="G9" s="3" t="s">
        <v>63</v>
      </c>
      <c r="H9" s="4">
        <f t="shared" si="0"/>
        <v>0.33989266547406083</v>
      </c>
      <c r="I9" s="1">
        <v>57</v>
      </c>
    </row>
    <row r="10" spans="1:9" x14ac:dyDescent="0.25">
      <c r="H10" s="4"/>
    </row>
    <row r="11" spans="1:9" x14ac:dyDescent="0.25">
      <c r="H11" s="4"/>
    </row>
    <row r="12" spans="1:9" x14ac:dyDescent="0.25">
      <c r="H12" s="4"/>
    </row>
    <row r="13" spans="1:9" x14ac:dyDescent="0.25">
      <c r="H13" s="4"/>
    </row>
    <row r="14" spans="1:9" x14ac:dyDescent="0.25">
      <c r="H14" s="4"/>
    </row>
    <row r="15" spans="1:9" x14ac:dyDescent="0.25">
      <c r="H15" s="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workbookViewId="0"/>
  </sheetViews>
  <sheetFormatPr defaultRowHeight="15" x14ac:dyDescent="0.25"/>
  <cols>
    <col min="1" max="1" width="40.42578125" customWidth="1"/>
    <col min="2" max="5" width="9.140625" style="3"/>
    <col min="6" max="6" width="17.28515625" style="3" customWidth="1"/>
    <col min="7" max="7" width="16.28515625" style="3" customWidth="1"/>
    <col min="8" max="8" width="12.85546875" style="3" customWidth="1"/>
    <col min="9" max="9" width="11.42578125" style="1" customWidth="1"/>
  </cols>
  <sheetData>
    <row r="1" spans="1:9" ht="30" customHeight="1" x14ac:dyDescent="0.25">
      <c r="A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x14ac:dyDescent="0.25">
      <c r="A2" t="s">
        <v>64</v>
      </c>
      <c r="B2" s="3" t="s">
        <v>65</v>
      </c>
      <c r="C2" s="3" t="s">
        <v>66</v>
      </c>
      <c r="D2" s="3" t="s">
        <v>67</v>
      </c>
      <c r="E2" s="3" t="s">
        <v>68</v>
      </c>
      <c r="F2" s="3" t="s">
        <v>69</v>
      </c>
      <c r="G2" s="3" t="s">
        <v>70</v>
      </c>
      <c r="H2" s="4">
        <f>(G2/F2)</f>
        <v>0.15909090909090909</v>
      </c>
      <c r="I2" s="1">
        <v>62</v>
      </c>
    </row>
    <row r="3" spans="1:9" x14ac:dyDescent="0.25">
      <c r="A3" t="s">
        <v>9</v>
      </c>
      <c r="B3" s="3" t="s">
        <v>71</v>
      </c>
      <c r="C3" s="3" t="s">
        <v>72</v>
      </c>
      <c r="D3" s="3" t="s">
        <v>73</v>
      </c>
      <c r="E3" s="3" t="s">
        <v>74</v>
      </c>
      <c r="F3" s="3" t="s">
        <v>75</v>
      </c>
      <c r="G3" s="3" t="s">
        <v>76</v>
      </c>
      <c r="H3" s="4">
        <f t="shared" ref="H3:H9" si="0">(G3/F3)</f>
        <v>0.11414392059553349</v>
      </c>
      <c r="I3" s="1">
        <v>181</v>
      </c>
    </row>
    <row r="4" spans="1:9" x14ac:dyDescent="0.25">
      <c r="A4" t="s">
        <v>77</v>
      </c>
      <c r="B4" s="3" t="s">
        <v>78</v>
      </c>
      <c r="C4" s="3" t="s">
        <v>79</v>
      </c>
      <c r="D4" s="3" t="s">
        <v>80</v>
      </c>
      <c r="E4" s="3" t="s">
        <v>81</v>
      </c>
      <c r="F4" s="3" t="s">
        <v>82</v>
      </c>
      <c r="G4" s="3" t="s">
        <v>83</v>
      </c>
      <c r="H4" s="4">
        <f t="shared" si="0"/>
        <v>0.10526315789473684</v>
      </c>
      <c r="I4" s="1">
        <v>58</v>
      </c>
    </row>
    <row r="5" spans="1:9" x14ac:dyDescent="0.25">
      <c r="A5" t="s">
        <v>84</v>
      </c>
      <c r="B5" s="3" t="s">
        <v>85</v>
      </c>
      <c r="C5" s="3" t="s">
        <v>86</v>
      </c>
      <c r="D5" s="3" t="s">
        <v>87</v>
      </c>
      <c r="E5" s="3" t="s">
        <v>88</v>
      </c>
      <c r="F5" s="3" t="s">
        <v>89</v>
      </c>
      <c r="G5" s="3" t="s">
        <v>43</v>
      </c>
      <c r="H5" s="4">
        <f t="shared" si="0"/>
        <v>7.900677200902935E-2</v>
      </c>
      <c r="I5" s="1">
        <v>62</v>
      </c>
    </row>
    <row r="6" spans="1:9" x14ac:dyDescent="0.25">
      <c r="A6" t="s">
        <v>23</v>
      </c>
      <c r="B6" s="3" t="s">
        <v>90</v>
      </c>
      <c r="C6" s="3" t="s">
        <v>91</v>
      </c>
      <c r="D6" s="3" t="s">
        <v>92</v>
      </c>
      <c r="E6" s="3" t="s">
        <v>93</v>
      </c>
      <c r="F6" s="3" t="s">
        <v>94</v>
      </c>
      <c r="G6" s="3" t="s">
        <v>95</v>
      </c>
      <c r="H6" s="4">
        <f t="shared" si="0"/>
        <v>0.19964349376114082</v>
      </c>
      <c r="I6" s="1">
        <v>72</v>
      </c>
    </row>
    <row r="7" spans="1:9" x14ac:dyDescent="0.25">
      <c r="A7" t="s">
        <v>37</v>
      </c>
      <c r="B7" s="3" t="s">
        <v>96</v>
      </c>
      <c r="C7" s="3" t="s">
        <v>97</v>
      </c>
      <c r="D7" s="3" t="s">
        <v>98</v>
      </c>
      <c r="E7" s="3" t="s">
        <v>99</v>
      </c>
      <c r="F7" s="3" t="s">
        <v>100</v>
      </c>
      <c r="G7" s="3" t="s">
        <v>101</v>
      </c>
      <c r="H7" s="4">
        <f t="shared" si="0"/>
        <v>5.4151624548736461E-2</v>
      </c>
      <c r="I7" s="1">
        <v>77</v>
      </c>
    </row>
    <row r="8" spans="1:9" x14ac:dyDescent="0.25">
      <c r="A8" t="s">
        <v>102</v>
      </c>
      <c r="B8" s="3" t="s">
        <v>104</v>
      </c>
      <c r="C8" s="3" t="s">
        <v>105</v>
      </c>
      <c r="D8" s="3" t="s">
        <v>106</v>
      </c>
      <c r="E8" s="3" t="s">
        <v>107</v>
      </c>
      <c r="F8" s="3" t="s">
        <v>108</v>
      </c>
      <c r="G8" s="3" t="s">
        <v>50</v>
      </c>
      <c r="H8" s="4">
        <f t="shared" si="0"/>
        <v>0.10344827586206896</v>
      </c>
      <c r="I8" s="1">
        <v>233</v>
      </c>
    </row>
    <row r="9" spans="1:9" x14ac:dyDescent="0.25">
      <c r="A9" t="s">
        <v>103</v>
      </c>
      <c r="B9" s="3" t="s">
        <v>109</v>
      </c>
      <c r="C9" s="3" t="s">
        <v>110</v>
      </c>
      <c r="D9" s="3" t="s">
        <v>111</v>
      </c>
      <c r="E9" s="3" t="s">
        <v>112</v>
      </c>
      <c r="F9" s="3" t="s">
        <v>113</v>
      </c>
      <c r="G9" s="3" t="s">
        <v>101</v>
      </c>
      <c r="H9" s="4">
        <f t="shared" si="0"/>
        <v>0.12465373961218837</v>
      </c>
      <c r="I9" s="1">
        <v>158</v>
      </c>
    </row>
    <row r="10" spans="1:9" x14ac:dyDescent="0.25">
      <c r="H10" s="4"/>
    </row>
    <row r="11" spans="1:9" x14ac:dyDescent="0.25">
      <c r="H11" s="4"/>
    </row>
    <row r="12" spans="1:9" x14ac:dyDescent="0.25">
      <c r="H12" s="4"/>
    </row>
    <row r="13" spans="1:9" x14ac:dyDescent="0.25">
      <c r="H13" s="4"/>
    </row>
    <row r="14" spans="1:9" x14ac:dyDescent="0.25">
      <c r="H14" s="4"/>
    </row>
    <row r="15" spans="1:9" x14ac:dyDescent="0.25">
      <c r="H15" s="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7"/>
  <sheetViews>
    <sheetView workbookViewId="0"/>
  </sheetViews>
  <sheetFormatPr defaultRowHeight="15" x14ac:dyDescent="0.25"/>
  <cols>
    <col min="1" max="1" width="40.42578125" customWidth="1"/>
    <col min="2" max="5" width="9.140625" style="3"/>
    <col min="6" max="6" width="17.28515625" style="3" customWidth="1"/>
    <col min="7" max="7" width="16.28515625" style="3" customWidth="1"/>
    <col min="8" max="8" width="12.85546875" style="3" customWidth="1"/>
    <col min="9" max="9" width="11.42578125" style="1" customWidth="1"/>
  </cols>
  <sheetData>
    <row r="1" spans="1:9" ht="30" customHeight="1" x14ac:dyDescent="0.25">
      <c r="A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x14ac:dyDescent="0.25">
      <c r="A2" t="s">
        <v>114</v>
      </c>
      <c r="B2" s="3" t="s">
        <v>115</v>
      </c>
      <c r="C2" s="3" t="s">
        <v>116</v>
      </c>
      <c r="D2" s="3" t="s">
        <v>117</v>
      </c>
      <c r="E2" s="3" t="s">
        <v>118</v>
      </c>
      <c r="F2" s="3" t="s">
        <v>119</v>
      </c>
      <c r="G2" s="3" t="s">
        <v>120</v>
      </c>
      <c r="H2" s="4">
        <f>(G2/F2)</f>
        <v>0.10251450676982592</v>
      </c>
      <c r="I2" s="1">
        <v>225</v>
      </c>
    </row>
    <row r="3" spans="1:9" x14ac:dyDescent="0.25">
      <c r="A3" t="s">
        <v>121</v>
      </c>
      <c r="B3" s="3" t="s">
        <v>122</v>
      </c>
      <c r="C3" s="3" t="s">
        <v>123</v>
      </c>
      <c r="D3" s="3" t="s">
        <v>124</v>
      </c>
      <c r="E3" s="3" t="s">
        <v>125</v>
      </c>
      <c r="F3" s="3" t="s">
        <v>126</v>
      </c>
      <c r="G3" s="3" t="s">
        <v>76</v>
      </c>
      <c r="H3" s="4">
        <f t="shared" ref="H3:H37" si="0">(G3/F3)</f>
        <v>0.26900584795321636</v>
      </c>
      <c r="I3" s="1">
        <v>319</v>
      </c>
    </row>
    <row r="4" spans="1:9" x14ac:dyDescent="0.25">
      <c r="A4" t="s">
        <v>127</v>
      </c>
      <c r="B4" s="3" t="s">
        <v>128</v>
      </c>
      <c r="C4" s="3" t="s">
        <v>129</v>
      </c>
      <c r="D4" s="3" t="s">
        <v>130</v>
      </c>
      <c r="E4" s="3" t="s">
        <v>131</v>
      </c>
      <c r="F4" s="3" t="s">
        <v>132</v>
      </c>
      <c r="G4" s="3" t="s">
        <v>133</v>
      </c>
      <c r="H4" s="4">
        <f t="shared" si="0"/>
        <v>9.583333333333334E-2</v>
      </c>
      <c r="I4" s="1">
        <v>565</v>
      </c>
    </row>
    <row r="5" spans="1:9" x14ac:dyDescent="0.25">
      <c r="A5" t="s">
        <v>77</v>
      </c>
      <c r="B5" s="3" t="s">
        <v>134</v>
      </c>
      <c r="C5" s="3" t="s">
        <v>135</v>
      </c>
      <c r="D5" s="3" t="s">
        <v>136</v>
      </c>
      <c r="E5" s="3" t="s">
        <v>137</v>
      </c>
      <c r="F5" s="3" t="s">
        <v>138</v>
      </c>
      <c r="G5" s="3" t="s">
        <v>139</v>
      </c>
      <c r="H5" s="4">
        <f t="shared" si="0"/>
        <v>0.11851851851851852</v>
      </c>
      <c r="I5" s="1">
        <v>115</v>
      </c>
    </row>
    <row r="6" spans="1:9" x14ac:dyDescent="0.25">
      <c r="A6" t="s">
        <v>140</v>
      </c>
      <c r="B6" s="3" t="s">
        <v>141</v>
      </c>
      <c r="C6" s="3" t="s">
        <v>142</v>
      </c>
      <c r="D6" s="3" t="s">
        <v>143</v>
      </c>
      <c r="E6" s="3" t="s">
        <v>144</v>
      </c>
      <c r="F6" s="3" t="s">
        <v>145</v>
      </c>
      <c r="G6" s="3" t="s">
        <v>29</v>
      </c>
      <c r="H6" s="4">
        <f t="shared" si="0"/>
        <v>0.26984126984126983</v>
      </c>
      <c r="I6" s="1">
        <v>272</v>
      </c>
    </row>
    <row r="7" spans="1:9" x14ac:dyDescent="0.25">
      <c r="A7" t="s">
        <v>146</v>
      </c>
      <c r="B7" s="3" t="s">
        <v>147</v>
      </c>
      <c r="C7" s="3" t="s">
        <v>148</v>
      </c>
      <c r="D7" s="3" t="s">
        <v>149</v>
      </c>
      <c r="E7" s="3" t="s">
        <v>150</v>
      </c>
      <c r="F7" s="3" t="s">
        <v>151</v>
      </c>
      <c r="G7" s="3" t="s">
        <v>152</v>
      </c>
      <c r="H7" s="4">
        <f t="shared" si="0"/>
        <v>0.21269841269841269</v>
      </c>
      <c r="I7" s="1">
        <v>75</v>
      </c>
    </row>
    <row r="8" spans="1:9" x14ac:dyDescent="0.25">
      <c r="A8" t="s">
        <v>153</v>
      </c>
      <c r="B8" s="3" t="s">
        <v>154</v>
      </c>
      <c r="C8" s="3" t="s">
        <v>155</v>
      </c>
      <c r="D8" s="3" t="s">
        <v>156</v>
      </c>
      <c r="E8" s="3" t="s">
        <v>157</v>
      </c>
      <c r="F8" s="3" t="s">
        <v>158</v>
      </c>
      <c r="G8" s="3" t="s">
        <v>159</v>
      </c>
      <c r="H8" s="4">
        <f t="shared" si="0"/>
        <v>0.18139534883720931</v>
      </c>
      <c r="I8" s="1">
        <v>81</v>
      </c>
    </row>
    <row r="9" spans="1:9" x14ac:dyDescent="0.25">
      <c r="A9" t="s">
        <v>84</v>
      </c>
      <c r="B9" s="3" t="s">
        <v>160</v>
      </c>
      <c r="C9" s="3" t="s">
        <v>161</v>
      </c>
      <c r="D9" s="3" t="s">
        <v>162</v>
      </c>
      <c r="E9" s="3" t="s">
        <v>163</v>
      </c>
      <c r="F9" s="3" t="s">
        <v>164</v>
      </c>
      <c r="G9" s="3" t="s">
        <v>165</v>
      </c>
      <c r="H9" s="4">
        <f t="shared" si="0"/>
        <v>0.12135922330097088</v>
      </c>
      <c r="I9" s="1">
        <v>336</v>
      </c>
    </row>
    <row r="10" spans="1:9" x14ac:dyDescent="0.25">
      <c r="A10" t="s">
        <v>166</v>
      </c>
      <c r="B10" s="3" t="s">
        <v>167</v>
      </c>
      <c r="C10" s="3" t="s">
        <v>168</v>
      </c>
      <c r="D10" s="3" t="s">
        <v>169</v>
      </c>
      <c r="E10" s="3" t="s">
        <v>170</v>
      </c>
      <c r="F10" s="3" t="s">
        <v>171</v>
      </c>
      <c r="G10" s="3" t="s">
        <v>172</v>
      </c>
      <c r="H10" s="4">
        <f t="shared" si="0"/>
        <v>0.37083333333333335</v>
      </c>
      <c r="I10" s="1">
        <v>133</v>
      </c>
    </row>
    <row r="11" spans="1:9" x14ac:dyDescent="0.25">
      <c r="A11" t="s">
        <v>173</v>
      </c>
      <c r="B11" s="3" t="s">
        <v>174</v>
      </c>
      <c r="C11" s="3" t="s">
        <v>175</v>
      </c>
      <c r="D11" s="3" t="s">
        <v>176</v>
      </c>
      <c r="E11" s="3" t="s">
        <v>177</v>
      </c>
      <c r="F11" s="3" t="s">
        <v>178</v>
      </c>
      <c r="G11" s="3" t="s">
        <v>50</v>
      </c>
      <c r="H11" s="4">
        <f t="shared" si="0"/>
        <v>0.28187919463087246</v>
      </c>
      <c r="I11" s="1">
        <v>93</v>
      </c>
    </row>
    <row r="12" spans="1:9" x14ac:dyDescent="0.25">
      <c r="A12" t="s">
        <v>179</v>
      </c>
      <c r="B12" s="3" t="s">
        <v>180</v>
      </c>
      <c r="C12" s="3" t="s">
        <v>181</v>
      </c>
      <c r="D12" s="3" t="s">
        <v>182</v>
      </c>
      <c r="E12" s="3" t="s">
        <v>183</v>
      </c>
      <c r="F12" s="3" t="s">
        <v>184</v>
      </c>
      <c r="G12" s="3" t="s">
        <v>50</v>
      </c>
      <c r="H12" s="4">
        <f t="shared" si="0"/>
        <v>0.28378378378378377</v>
      </c>
      <c r="I12" s="1">
        <v>150</v>
      </c>
    </row>
    <row r="13" spans="1:9" x14ac:dyDescent="0.25">
      <c r="A13" t="s">
        <v>185</v>
      </c>
      <c r="B13" s="3" t="s">
        <v>186</v>
      </c>
      <c r="C13" s="3" t="s">
        <v>187</v>
      </c>
      <c r="D13" s="3" t="s">
        <v>188</v>
      </c>
      <c r="E13" s="3" t="s">
        <v>189</v>
      </c>
      <c r="F13" s="3" t="s">
        <v>190</v>
      </c>
      <c r="G13" s="3" t="s">
        <v>191</v>
      </c>
      <c r="H13" s="4">
        <f t="shared" si="0"/>
        <v>0.40909090909090912</v>
      </c>
      <c r="I13" s="1">
        <v>76</v>
      </c>
    </row>
    <row r="14" spans="1:9" x14ac:dyDescent="0.25">
      <c r="A14" t="s">
        <v>192</v>
      </c>
      <c r="B14" s="3" t="s">
        <v>193</v>
      </c>
      <c r="C14" s="3" t="s">
        <v>194</v>
      </c>
      <c r="D14" s="3" t="s">
        <v>195</v>
      </c>
      <c r="E14" s="3" t="s">
        <v>196</v>
      </c>
      <c r="F14" s="3" t="s">
        <v>197</v>
      </c>
      <c r="G14" s="3" t="s">
        <v>198</v>
      </c>
      <c r="H14" s="4">
        <f t="shared" si="0"/>
        <v>0.18410041841004185</v>
      </c>
      <c r="I14" s="1">
        <v>155</v>
      </c>
    </row>
    <row r="15" spans="1:9" x14ac:dyDescent="0.25">
      <c r="A15" t="s">
        <v>199</v>
      </c>
      <c r="B15" s="3" t="s">
        <v>200</v>
      </c>
      <c r="C15" s="3" t="s">
        <v>201</v>
      </c>
      <c r="D15" s="3" t="s">
        <v>202</v>
      </c>
      <c r="E15" s="3" t="s">
        <v>203</v>
      </c>
      <c r="F15" s="3" t="s">
        <v>204</v>
      </c>
      <c r="G15" s="3" t="s">
        <v>76</v>
      </c>
      <c r="H15" s="4">
        <f t="shared" si="0"/>
        <v>0.359375</v>
      </c>
      <c r="I15" s="1">
        <v>133</v>
      </c>
    </row>
    <row r="16" spans="1:9" x14ac:dyDescent="0.25">
      <c r="A16" t="s">
        <v>205</v>
      </c>
      <c r="B16" s="3" t="s">
        <v>206</v>
      </c>
      <c r="C16" s="3" t="s">
        <v>207</v>
      </c>
      <c r="D16" s="3" t="s">
        <v>208</v>
      </c>
      <c r="E16" s="3" t="s">
        <v>209</v>
      </c>
      <c r="F16" s="3" t="s">
        <v>210</v>
      </c>
      <c r="G16" s="3" t="s">
        <v>29</v>
      </c>
      <c r="H16" s="4">
        <f t="shared" si="0"/>
        <v>0.16776315789473684</v>
      </c>
      <c r="I16" s="1">
        <v>57</v>
      </c>
    </row>
    <row r="17" spans="1:9" x14ac:dyDescent="0.25">
      <c r="A17" t="s">
        <v>211</v>
      </c>
      <c r="B17" s="3" t="s">
        <v>212</v>
      </c>
      <c r="C17" s="3" t="s">
        <v>213</v>
      </c>
      <c r="D17" s="3" t="s">
        <v>214</v>
      </c>
      <c r="E17" s="3" t="s">
        <v>215</v>
      </c>
      <c r="F17" s="3" t="s">
        <v>216</v>
      </c>
      <c r="G17" s="3" t="s">
        <v>217</v>
      </c>
      <c r="H17" s="4">
        <f t="shared" si="0"/>
        <v>6.6666666666666666E-2</v>
      </c>
      <c r="I17" s="1">
        <v>91</v>
      </c>
    </row>
    <row r="18" spans="1:9" x14ac:dyDescent="0.25">
      <c r="A18" t="s">
        <v>218</v>
      </c>
      <c r="B18" s="3" t="s">
        <v>219</v>
      </c>
      <c r="C18" s="3" t="s">
        <v>220</v>
      </c>
      <c r="D18" s="3" t="s">
        <v>221</v>
      </c>
      <c r="E18" s="3" t="s">
        <v>222</v>
      </c>
      <c r="F18" s="3" t="s">
        <v>223</v>
      </c>
      <c r="G18" s="3" t="s">
        <v>224</v>
      </c>
      <c r="H18" s="4">
        <f t="shared" si="0"/>
        <v>0.30921052631578949</v>
      </c>
      <c r="I18" s="1">
        <v>200</v>
      </c>
    </row>
    <row r="19" spans="1:9" x14ac:dyDescent="0.25">
      <c r="A19" t="s">
        <v>225</v>
      </c>
      <c r="B19" s="3" t="s">
        <v>226</v>
      </c>
      <c r="C19" s="3" t="s">
        <v>227</v>
      </c>
      <c r="D19" s="3" t="s">
        <v>228</v>
      </c>
      <c r="E19" s="3" t="s">
        <v>229</v>
      </c>
      <c r="F19" s="3" t="s">
        <v>230</v>
      </c>
      <c r="G19" s="3" t="s">
        <v>231</v>
      </c>
      <c r="H19" s="4">
        <f t="shared" si="0"/>
        <v>0.30097087378640774</v>
      </c>
      <c r="I19" s="1">
        <v>90</v>
      </c>
    </row>
    <row r="20" spans="1:9" x14ac:dyDescent="0.25">
      <c r="A20" t="s">
        <v>232</v>
      </c>
      <c r="B20" s="3" t="s">
        <v>233</v>
      </c>
      <c r="C20" s="3" t="s">
        <v>234</v>
      </c>
      <c r="D20" s="3" t="s">
        <v>235</v>
      </c>
      <c r="E20" s="3" t="s">
        <v>236</v>
      </c>
      <c r="F20" s="3" t="s">
        <v>237</v>
      </c>
      <c r="G20" s="3" t="s">
        <v>76</v>
      </c>
      <c r="H20" s="4">
        <f t="shared" si="0"/>
        <v>0.29677419354838708</v>
      </c>
      <c r="I20" s="1">
        <v>52</v>
      </c>
    </row>
    <row r="21" spans="1:9" x14ac:dyDescent="0.25">
      <c r="A21" t="s">
        <v>238</v>
      </c>
      <c r="B21" s="3" t="s">
        <v>239</v>
      </c>
      <c r="C21" s="3" t="s">
        <v>240</v>
      </c>
      <c r="D21" s="3" t="s">
        <v>241</v>
      </c>
      <c r="E21" s="3" t="s">
        <v>242</v>
      </c>
      <c r="F21" s="3" t="s">
        <v>82</v>
      </c>
      <c r="G21" s="3" t="s">
        <v>165</v>
      </c>
      <c r="H21" s="4">
        <f t="shared" si="0"/>
        <v>0.30364372469635625</v>
      </c>
      <c r="I21" s="1">
        <v>56</v>
      </c>
    </row>
    <row r="22" spans="1:9" x14ac:dyDescent="0.25">
      <c r="A22" t="s">
        <v>243</v>
      </c>
      <c r="B22" s="3" t="s">
        <v>244</v>
      </c>
      <c r="C22" s="3" t="s">
        <v>245</v>
      </c>
      <c r="D22" s="3" t="s">
        <v>246</v>
      </c>
      <c r="E22" s="3" t="s">
        <v>247</v>
      </c>
      <c r="F22" s="3" t="s">
        <v>248</v>
      </c>
      <c r="G22" s="3" t="s">
        <v>249</v>
      </c>
      <c r="H22" s="4">
        <f t="shared" si="0"/>
        <v>7.3684210526315783E-2</v>
      </c>
      <c r="I22" s="1">
        <v>65</v>
      </c>
    </row>
    <row r="23" spans="1:9" x14ac:dyDescent="0.25">
      <c r="A23" t="s">
        <v>250</v>
      </c>
      <c r="B23" s="3" t="s">
        <v>251</v>
      </c>
      <c r="C23" s="3" t="s">
        <v>252</v>
      </c>
      <c r="D23" s="3" t="s">
        <v>253</v>
      </c>
      <c r="E23" s="3" t="s">
        <v>254</v>
      </c>
      <c r="F23" s="3" t="s">
        <v>255</v>
      </c>
      <c r="G23" s="3" t="s">
        <v>76</v>
      </c>
      <c r="H23" s="4">
        <f t="shared" si="0"/>
        <v>0.36507936507936506</v>
      </c>
      <c r="I23" s="1">
        <v>70</v>
      </c>
    </row>
    <row r="24" spans="1:9" x14ac:dyDescent="0.25">
      <c r="A24" t="s">
        <v>102</v>
      </c>
      <c r="B24" s="3" t="s">
        <v>256</v>
      </c>
      <c r="C24" s="3" t="s">
        <v>257</v>
      </c>
      <c r="D24" s="3" t="s">
        <v>258</v>
      </c>
      <c r="E24" s="3" t="s">
        <v>259</v>
      </c>
      <c r="F24" s="3" t="s">
        <v>260</v>
      </c>
      <c r="G24" s="3" t="s">
        <v>50</v>
      </c>
      <c r="H24" s="4">
        <f t="shared" si="0"/>
        <v>0.20588235294117646</v>
      </c>
      <c r="I24" s="1">
        <v>156</v>
      </c>
    </row>
    <row r="25" spans="1:9" x14ac:dyDescent="0.25">
      <c r="A25" t="s">
        <v>261</v>
      </c>
      <c r="B25" s="3" t="s">
        <v>262</v>
      </c>
      <c r="C25" s="3" t="s">
        <v>263</v>
      </c>
      <c r="D25" s="3" t="s">
        <v>264</v>
      </c>
      <c r="E25" s="3" t="s">
        <v>265</v>
      </c>
      <c r="F25" s="3" t="s">
        <v>266</v>
      </c>
      <c r="G25" s="3" t="s">
        <v>224</v>
      </c>
      <c r="H25" s="4">
        <f t="shared" si="0"/>
        <v>0.18431372549019609</v>
      </c>
      <c r="I25" s="1">
        <v>210</v>
      </c>
    </row>
    <row r="26" spans="1:9" x14ac:dyDescent="0.25">
      <c r="A26" t="s">
        <v>267</v>
      </c>
      <c r="B26" s="3" t="s">
        <v>268</v>
      </c>
      <c r="C26" s="3" t="s">
        <v>269</v>
      </c>
      <c r="D26" s="3" t="s">
        <v>270</v>
      </c>
      <c r="E26" s="3" t="s">
        <v>271</v>
      </c>
      <c r="F26" s="3" t="s">
        <v>272</v>
      </c>
      <c r="G26" s="3" t="s">
        <v>273</v>
      </c>
      <c r="H26" s="4">
        <f t="shared" si="0"/>
        <v>0.27044025157232704</v>
      </c>
      <c r="I26" s="1">
        <v>113</v>
      </c>
    </row>
    <row r="27" spans="1:9" x14ac:dyDescent="0.25">
      <c r="A27" t="s">
        <v>274</v>
      </c>
      <c r="B27" s="3" t="s">
        <v>275</v>
      </c>
      <c r="C27" s="3" t="s">
        <v>276</v>
      </c>
      <c r="D27" s="3" t="s">
        <v>277</v>
      </c>
      <c r="E27" s="3" t="s">
        <v>278</v>
      </c>
      <c r="F27" s="3" t="s">
        <v>279</v>
      </c>
      <c r="G27" s="3" t="s">
        <v>280</v>
      </c>
      <c r="H27" s="4">
        <f t="shared" si="0"/>
        <v>0.21014492753623187</v>
      </c>
      <c r="I27" s="1">
        <v>73</v>
      </c>
    </row>
    <row r="28" spans="1:9" x14ac:dyDescent="0.25">
      <c r="A28" t="s">
        <v>281</v>
      </c>
      <c r="B28" s="3" t="s">
        <v>282</v>
      </c>
      <c r="C28" s="3" t="s">
        <v>283</v>
      </c>
      <c r="D28" s="3" t="s">
        <v>285</v>
      </c>
      <c r="E28" s="3" t="s">
        <v>286</v>
      </c>
      <c r="F28" s="3" t="s">
        <v>217</v>
      </c>
      <c r="G28" s="3" t="s">
        <v>50</v>
      </c>
      <c r="H28" s="4">
        <f t="shared" si="0"/>
        <v>0.30656934306569344</v>
      </c>
      <c r="I28" s="1">
        <v>150</v>
      </c>
    </row>
    <row r="29" spans="1:9" x14ac:dyDescent="0.25">
      <c r="A29" t="s">
        <v>287</v>
      </c>
      <c r="B29" s="3" t="s">
        <v>288</v>
      </c>
      <c r="C29" s="3" t="s">
        <v>289</v>
      </c>
      <c r="D29" s="3" t="s">
        <v>290</v>
      </c>
      <c r="E29" s="3" t="s">
        <v>291</v>
      </c>
      <c r="F29" s="3" t="s">
        <v>292</v>
      </c>
      <c r="G29" s="3" t="s">
        <v>293</v>
      </c>
      <c r="H29" s="4">
        <f t="shared" si="0"/>
        <v>0.21476510067114093</v>
      </c>
      <c r="I29" s="1">
        <v>512</v>
      </c>
    </row>
    <row r="30" spans="1:9" x14ac:dyDescent="0.25">
      <c r="A30" t="s">
        <v>294</v>
      </c>
      <c r="B30" s="3" t="s">
        <v>295</v>
      </c>
      <c r="C30" s="3" t="s">
        <v>296</v>
      </c>
      <c r="D30" s="3" t="s">
        <v>297</v>
      </c>
      <c r="E30" s="3" t="s">
        <v>298</v>
      </c>
      <c r="F30" s="3" t="s">
        <v>299</v>
      </c>
      <c r="G30" s="3" t="s">
        <v>43</v>
      </c>
      <c r="H30" s="4">
        <f t="shared" si="0"/>
        <v>0.20958083832335328</v>
      </c>
      <c r="I30" s="1">
        <v>60</v>
      </c>
    </row>
    <row r="31" spans="1:9" x14ac:dyDescent="0.25">
      <c r="A31" t="s">
        <v>300</v>
      </c>
      <c r="B31" s="3" t="s">
        <v>301</v>
      </c>
      <c r="C31" s="3" t="s">
        <v>302</v>
      </c>
      <c r="D31" s="3" t="s">
        <v>303</v>
      </c>
      <c r="E31" s="3" t="s">
        <v>304</v>
      </c>
      <c r="F31" s="3" t="s">
        <v>184</v>
      </c>
      <c r="G31" s="3" t="s">
        <v>191</v>
      </c>
      <c r="H31" s="4">
        <f t="shared" si="0"/>
        <v>0.36486486486486486</v>
      </c>
      <c r="I31" s="1">
        <v>70</v>
      </c>
    </row>
    <row r="32" spans="1:9" x14ac:dyDescent="0.25">
      <c r="A32" t="s">
        <v>103</v>
      </c>
      <c r="B32" s="3" t="s">
        <v>305</v>
      </c>
      <c r="C32" s="3" t="s">
        <v>306</v>
      </c>
      <c r="D32" s="3" t="s">
        <v>307</v>
      </c>
      <c r="E32" s="3" t="s">
        <v>308</v>
      </c>
      <c r="F32" s="3" t="s">
        <v>309</v>
      </c>
      <c r="G32" s="3" t="s">
        <v>310</v>
      </c>
      <c r="H32" s="4">
        <f t="shared" si="0"/>
        <v>0.14497528830313014</v>
      </c>
      <c r="I32" s="1">
        <v>485</v>
      </c>
    </row>
    <row r="33" spans="1:9" x14ac:dyDescent="0.25">
      <c r="A33" t="s">
        <v>311</v>
      </c>
      <c r="B33" s="3" t="s">
        <v>312</v>
      </c>
      <c r="C33" s="3" t="s">
        <v>313</v>
      </c>
      <c r="D33" s="3" t="s">
        <v>314</v>
      </c>
      <c r="E33" s="3" t="s">
        <v>315</v>
      </c>
      <c r="F33" s="3" t="s">
        <v>316</v>
      </c>
      <c r="G33" s="3" t="s">
        <v>317</v>
      </c>
      <c r="H33" s="4">
        <f t="shared" si="0"/>
        <v>0.22764227642276422</v>
      </c>
      <c r="I33" s="1">
        <v>60</v>
      </c>
    </row>
    <row r="34" spans="1:9" x14ac:dyDescent="0.25">
      <c r="A34" t="s">
        <v>318</v>
      </c>
      <c r="B34" s="3" t="s">
        <v>319</v>
      </c>
      <c r="C34" s="3" t="s">
        <v>320</v>
      </c>
      <c r="D34" s="3" t="s">
        <v>321</v>
      </c>
      <c r="E34" s="3" t="s">
        <v>322</v>
      </c>
      <c r="F34" s="3" t="s">
        <v>323</v>
      </c>
      <c r="G34" s="3" t="s">
        <v>284</v>
      </c>
      <c r="H34" s="4">
        <f t="shared" si="0"/>
        <v>0.27731092436974791</v>
      </c>
      <c r="I34" s="1">
        <v>112</v>
      </c>
    </row>
    <row r="35" spans="1:9" x14ac:dyDescent="0.25">
      <c r="A35" t="s">
        <v>324</v>
      </c>
      <c r="B35" s="3" t="s">
        <v>325</v>
      </c>
      <c r="C35" s="3" t="s">
        <v>326</v>
      </c>
      <c r="D35" s="3" t="s">
        <v>327</v>
      </c>
      <c r="E35" s="3" t="s">
        <v>328</v>
      </c>
      <c r="F35" s="3" t="s">
        <v>329</v>
      </c>
      <c r="G35" s="3" t="s">
        <v>330</v>
      </c>
      <c r="H35" s="4">
        <f t="shared" si="0"/>
        <v>0.39285714285714285</v>
      </c>
      <c r="I35" s="1">
        <v>60</v>
      </c>
    </row>
    <row r="36" spans="1:9" x14ac:dyDescent="0.25">
      <c r="A36" t="s">
        <v>332</v>
      </c>
      <c r="B36" s="3" t="s">
        <v>333</v>
      </c>
      <c r="C36" s="3" t="s">
        <v>334</v>
      </c>
      <c r="D36" s="3" t="s">
        <v>335</v>
      </c>
      <c r="E36" s="3" t="s">
        <v>336</v>
      </c>
      <c r="F36" s="3" t="s">
        <v>337</v>
      </c>
      <c r="G36" s="3" t="s">
        <v>224</v>
      </c>
      <c r="H36" s="4">
        <f t="shared" si="0"/>
        <v>0.21962616822429906</v>
      </c>
      <c r="I36" s="1">
        <v>225</v>
      </c>
    </row>
    <row r="37" spans="1:9" x14ac:dyDescent="0.25">
      <c r="A37" t="s">
        <v>331</v>
      </c>
      <c r="B37" s="3" t="s">
        <v>338</v>
      </c>
      <c r="C37" s="3" t="s">
        <v>339</v>
      </c>
      <c r="D37" s="3" t="s">
        <v>340</v>
      </c>
      <c r="E37" s="3" t="s">
        <v>341</v>
      </c>
      <c r="F37" s="3" t="s">
        <v>342</v>
      </c>
      <c r="G37" s="3" t="s">
        <v>343</v>
      </c>
      <c r="H37" s="4">
        <f t="shared" si="0"/>
        <v>0.30597014925373134</v>
      </c>
      <c r="I37" s="1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workbookViewId="0"/>
  </sheetViews>
  <sheetFormatPr defaultRowHeight="15" x14ac:dyDescent="0.25"/>
  <cols>
    <col min="1" max="1" width="40.42578125" customWidth="1"/>
    <col min="2" max="4" width="9.140625" style="3"/>
    <col min="5" max="5" width="14.5703125" style="3" customWidth="1"/>
    <col min="6" max="6" width="11.42578125" style="1" customWidth="1"/>
  </cols>
  <sheetData>
    <row r="1" spans="1:6" ht="30" customHeight="1" x14ac:dyDescent="0.25">
      <c r="A1" t="s">
        <v>0</v>
      </c>
      <c r="B1" s="2" t="s">
        <v>1</v>
      </c>
      <c r="C1" s="2" t="s">
        <v>2</v>
      </c>
      <c r="D1" s="2" t="s">
        <v>3</v>
      </c>
      <c r="E1" s="2" t="s">
        <v>355</v>
      </c>
      <c r="F1" s="2" t="s">
        <v>8</v>
      </c>
    </row>
    <row r="2" spans="1:6" x14ac:dyDescent="0.25">
      <c r="A2" t="s">
        <v>114</v>
      </c>
      <c r="B2" s="3" t="s">
        <v>345</v>
      </c>
      <c r="C2" s="3" t="s">
        <v>344</v>
      </c>
      <c r="D2" s="3" t="s">
        <v>346</v>
      </c>
      <c r="E2" s="4">
        <f>D2/C2</f>
        <v>0.55068627120358815</v>
      </c>
      <c r="F2" s="1">
        <v>250</v>
      </c>
    </row>
    <row r="3" spans="1:6" x14ac:dyDescent="0.25">
      <c r="A3" t="s">
        <v>347</v>
      </c>
      <c r="B3" s="3" t="s">
        <v>348</v>
      </c>
      <c r="C3" s="3" t="s">
        <v>349</v>
      </c>
      <c r="D3" s="3" t="s">
        <v>350</v>
      </c>
      <c r="E3" s="4">
        <f t="shared" ref="E3:E33" si="0">D3/C3</f>
        <v>0.96556831922611852</v>
      </c>
      <c r="F3" s="1">
        <v>143</v>
      </c>
    </row>
    <row r="4" spans="1:6" x14ac:dyDescent="0.25">
      <c r="A4" t="s">
        <v>351</v>
      </c>
      <c r="B4" s="3" t="s">
        <v>352</v>
      </c>
      <c r="C4" s="3" t="s">
        <v>353</v>
      </c>
      <c r="D4" s="3" t="s">
        <v>354</v>
      </c>
      <c r="E4" s="4">
        <f t="shared" si="0"/>
        <v>1.1309577848388561</v>
      </c>
      <c r="F4" s="1">
        <v>63</v>
      </c>
    </row>
    <row r="5" spans="1:6" x14ac:dyDescent="0.25">
      <c r="A5" t="s">
        <v>127</v>
      </c>
      <c r="B5" s="3" t="s">
        <v>356</v>
      </c>
      <c r="C5" s="3" t="s">
        <v>357</v>
      </c>
      <c r="D5" s="3" t="s">
        <v>358</v>
      </c>
      <c r="E5" s="4">
        <f t="shared" si="0"/>
        <v>0.56153381989540829</v>
      </c>
      <c r="F5" s="1">
        <v>722</v>
      </c>
    </row>
    <row r="6" spans="1:6" x14ac:dyDescent="0.25">
      <c r="A6" t="s">
        <v>77</v>
      </c>
      <c r="B6" s="3" t="s">
        <v>359</v>
      </c>
      <c r="C6" s="3" t="s">
        <v>360</v>
      </c>
      <c r="D6" s="3" t="s">
        <v>361</v>
      </c>
      <c r="E6" s="4">
        <f t="shared" si="0"/>
        <v>0.48724706359362924</v>
      </c>
      <c r="F6" s="1">
        <v>67</v>
      </c>
    </row>
    <row r="7" spans="1:6" x14ac:dyDescent="0.25">
      <c r="A7" t="s">
        <v>362</v>
      </c>
      <c r="B7" s="3" t="s">
        <v>363</v>
      </c>
      <c r="C7" s="3" t="s">
        <v>364</v>
      </c>
      <c r="D7" s="3" t="s">
        <v>365</v>
      </c>
      <c r="E7" s="4">
        <f t="shared" si="0"/>
        <v>1.1564947997344546</v>
      </c>
      <c r="F7" s="1">
        <v>211</v>
      </c>
    </row>
    <row r="8" spans="1:6" x14ac:dyDescent="0.25">
      <c r="A8" t="s">
        <v>366</v>
      </c>
      <c r="B8" s="3" t="s">
        <v>367</v>
      </c>
      <c r="C8" s="3" t="s">
        <v>368</v>
      </c>
      <c r="D8" s="3" t="s">
        <v>369</v>
      </c>
      <c r="E8" s="4">
        <f t="shared" si="0"/>
        <v>0.80188897387097346</v>
      </c>
      <c r="F8" s="1">
        <v>184</v>
      </c>
    </row>
    <row r="9" spans="1:6" x14ac:dyDescent="0.25">
      <c r="A9" t="s">
        <v>84</v>
      </c>
      <c r="B9" s="3" t="s">
        <v>370</v>
      </c>
      <c r="C9" s="3" t="s">
        <v>371</v>
      </c>
      <c r="D9" s="3" t="s">
        <v>372</v>
      </c>
      <c r="E9" s="4">
        <f t="shared" si="0"/>
        <v>0.84659275108604037</v>
      </c>
      <c r="F9" s="1">
        <v>102</v>
      </c>
    </row>
    <row r="10" spans="1:6" x14ac:dyDescent="0.25">
      <c r="A10" t="s">
        <v>373</v>
      </c>
      <c r="B10" s="3" t="s">
        <v>374</v>
      </c>
      <c r="C10" s="3" t="s">
        <v>375</v>
      </c>
      <c r="D10" s="3" t="s">
        <v>376</v>
      </c>
      <c r="E10" s="4">
        <f t="shared" si="0"/>
        <v>0.58598345980049449</v>
      </c>
      <c r="F10" s="1">
        <v>137</v>
      </c>
    </row>
    <row r="11" spans="1:6" x14ac:dyDescent="0.25">
      <c r="A11" t="s">
        <v>377</v>
      </c>
      <c r="B11" s="3" t="s">
        <v>382</v>
      </c>
      <c r="C11" s="3" t="s">
        <v>383</v>
      </c>
      <c r="D11" s="3" t="s">
        <v>384</v>
      </c>
      <c r="E11" s="4">
        <f t="shared" si="0"/>
        <v>0.54628719682377447</v>
      </c>
      <c r="F11" s="1">
        <v>141</v>
      </c>
    </row>
    <row r="12" spans="1:6" x14ac:dyDescent="0.25">
      <c r="A12" t="s">
        <v>381</v>
      </c>
      <c r="B12" s="3" t="s">
        <v>378</v>
      </c>
      <c r="C12" s="3" t="s">
        <v>379</v>
      </c>
      <c r="D12" s="3" t="s">
        <v>380</v>
      </c>
      <c r="E12" s="4">
        <f t="shared" ref="E12" si="1">D12/C12</f>
        <v>0.58139448103438629</v>
      </c>
      <c r="F12" s="1">
        <v>318</v>
      </c>
    </row>
    <row r="13" spans="1:6" x14ac:dyDescent="0.25">
      <c r="A13" t="s">
        <v>385</v>
      </c>
      <c r="B13" s="3" t="s">
        <v>386</v>
      </c>
      <c r="C13" s="3" t="s">
        <v>387</v>
      </c>
      <c r="D13" s="3" t="s">
        <v>388</v>
      </c>
      <c r="E13" s="4">
        <f t="shared" si="0"/>
        <v>0.58638435244967713</v>
      </c>
      <c r="F13" s="1">
        <v>51</v>
      </c>
    </row>
    <row r="14" spans="1:6" x14ac:dyDescent="0.25">
      <c r="A14" t="s">
        <v>192</v>
      </c>
      <c r="B14" s="3" t="s">
        <v>389</v>
      </c>
      <c r="C14" s="3" t="s">
        <v>390</v>
      </c>
      <c r="D14" s="3" t="s">
        <v>391</v>
      </c>
      <c r="E14" s="4">
        <f t="shared" si="0"/>
        <v>0.60125843540791823</v>
      </c>
      <c r="F14" s="1">
        <v>60</v>
      </c>
    </row>
    <row r="15" spans="1:6" x14ac:dyDescent="0.25">
      <c r="A15" t="s">
        <v>211</v>
      </c>
      <c r="B15" s="3" t="s">
        <v>392</v>
      </c>
      <c r="C15" s="3" t="s">
        <v>393</v>
      </c>
      <c r="D15" s="3" t="s">
        <v>394</v>
      </c>
      <c r="E15" s="4">
        <f t="shared" si="0"/>
        <v>0.79354817264704414</v>
      </c>
      <c r="F15" s="1">
        <v>183</v>
      </c>
    </row>
    <row r="16" spans="1:6" x14ac:dyDescent="0.25">
      <c r="A16" t="s">
        <v>218</v>
      </c>
      <c r="B16" s="3" t="s">
        <v>395</v>
      </c>
      <c r="C16" s="3" t="s">
        <v>396</v>
      </c>
      <c r="D16" s="3" t="s">
        <v>397</v>
      </c>
      <c r="E16" s="4">
        <f t="shared" si="0"/>
        <v>0.72398816342115313</v>
      </c>
      <c r="F16" s="1">
        <v>92</v>
      </c>
    </row>
    <row r="17" spans="1:6" x14ac:dyDescent="0.25">
      <c r="A17" t="s">
        <v>243</v>
      </c>
      <c r="B17" s="3" t="s">
        <v>398</v>
      </c>
      <c r="C17" s="3" t="s">
        <v>399</v>
      </c>
      <c r="D17" s="3" t="s">
        <v>400</v>
      </c>
      <c r="E17" s="4">
        <f t="shared" si="0"/>
        <v>0.79146670530071173</v>
      </c>
      <c r="F17" s="1">
        <v>155</v>
      </c>
    </row>
    <row r="18" spans="1:6" x14ac:dyDescent="0.25">
      <c r="A18" t="s">
        <v>401</v>
      </c>
      <c r="B18" s="3" t="s">
        <v>402</v>
      </c>
      <c r="C18" s="3" t="s">
        <v>403</v>
      </c>
      <c r="D18" s="3" t="s">
        <v>404</v>
      </c>
      <c r="E18" s="4">
        <f t="shared" si="0"/>
        <v>0.61649390442662499</v>
      </c>
      <c r="F18" s="1">
        <v>55</v>
      </c>
    </row>
    <row r="19" spans="1:6" x14ac:dyDescent="0.25">
      <c r="A19" t="s">
        <v>405</v>
      </c>
      <c r="B19" s="3" t="s">
        <v>406</v>
      </c>
      <c r="C19" s="3" t="s">
        <v>407</v>
      </c>
      <c r="D19" s="3" t="s">
        <v>408</v>
      </c>
      <c r="E19" s="4">
        <f t="shared" si="0"/>
        <v>1.4325642874309061</v>
      </c>
      <c r="F19" s="1">
        <v>162</v>
      </c>
    </row>
    <row r="20" spans="1:6" x14ac:dyDescent="0.25">
      <c r="A20" t="s">
        <v>409</v>
      </c>
      <c r="B20" s="3" t="s">
        <v>80</v>
      </c>
      <c r="C20" s="3" t="s">
        <v>410</v>
      </c>
      <c r="D20" s="3" t="s">
        <v>411</v>
      </c>
      <c r="E20" s="4">
        <f t="shared" si="0"/>
        <v>1.3719265595361656</v>
      </c>
      <c r="F20" s="1">
        <v>54</v>
      </c>
    </row>
    <row r="21" spans="1:6" x14ac:dyDescent="0.25">
      <c r="A21" t="s">
        <v>287</v>
      </c>
      <c r="B21" s="3" t="s">
        <v>412</v>
      </c>
      <c r="C21" s="3" t="s">
        <v>413</v>
      </c>
      <c r="D21" s="3" t="s">
        <v>414</v>
      </c>
      <c r="E21" s="4">
        <f>D21/C21</f>
        <v>1.1216481803600877</v>
      </c>
      <c r="F21" s="1">
        <v>50</v>
      </c>
    </row>
    <row r="22" spans="1:6" x14ac:dyDescent="0.25">
      <c r="A22" t="s">
        <v>415</v>
      </c>
      <c r="B22" s="3" t="s">
        <v>416</v>
      </c>
      <c r="C22" s="3" t="s">
        <v>417</v>
      </c>
      <c r="D22" s="3" t="s">
        <v>418</v>
      </c>
      <c r="E22" s="4">
        <f t="shared" si="0"/>
        <v>0.8499460850154178</v>
      </c>
      <c r="F22" s="1">
        <v>187</v>
      </c>
    </row>
    <row r="23" spans="1:6" x14ac:dyDescent="0.25">
      <c r="A23" t="s">
        <v>294</v>
      </c>
      <c r="B23" s="3" t="s">
        <v>419</v>
      </c>
      <c r="C23" s="3" t="s">
        <v>420</v>
      </c>
      <c r="D23" s="3" t="s">
        <v>421</v>
      </c>
      <c r="E23" s="4">
        <f t="shared" si="0"/>
        <v>0.88543798015673858</v>
      </c>
      <c r="F23" s="1">
        <v>155</v>
      </c>
    </row>
    <row r="24" spans="1:6" x14ac:dyDescent="0.25">
      <c r="A24" t="s">
        <v>103</v>
      </c>
      <c r="B24" s="3" t="s">
        <v>422</v>
      </c>
      <c r="C24" s="3" t="s">
        <v>423</v>
      </c>
      <c r="D24" s="3" t="s">
        <v>424</v>
      </c>
      <c r="E24" s="4">
        <f t="shared" si="0"/>
        <v>0.48077166043053599</v>
      </c>
      <c r="F24" s="1">
        <v>360</v>
      </c>
    </row>
    <row r="25" spans="1:6" x14ac:dyDescent="0.25">
      <c r="A25" t="s">
        <v>425</v>
      </c>
      <c r="B25" s="3" t="s">
        <v>426</v>
      </c>
      <c r="C25" s="3" t="s">
        <v>427</v>
      </c>
      <c r="D25" s="3" t="s">
        <v>428</v>
      </c>
      <c r="E25" s="4">
        <f t="shared" si="0"/>
        <v>0.96544821437583062</v>
      </c>
      <c r="F25" s="1">
        <v>161</v>
      </c>
    </row>
    <row r="26" spans="1:6" x14ac:dyDescent="0.25">
      <c r="A26" t="s">
        <v>311</v>
      </c>
      <c r="B26" s="3" t="s">
        <v>429</v>
      </c>
      <c r="C26" s="3" t="s">
        <v>430</v>
      </c>
      <c r="D26" s="3" t="s">
        <v>431</v>
      </c>
      <c r="E26" s="4">
        <f t="shared" si="0"/>
        <v>0.88389817478969446</v>
      </c>
      <c r="F26" s="1">
        <v>256</v>
      </c>
    </row>
    <row r="27" spans="1:6" x14ac:dyDescent="0.25">
      <c r="A27" t="s">
        <v>432</v>
      </c>
      <c r="B27" s="3" t="s">
        <v>433</v>
      </c>
      <c r="C27" s="3" t="s">
        <v>434</v>
      </c>
      <c r="D27" s="3" t="s">
        <v>435</v>
      </c>
      <c r="E27" s="4">
        <f t="shared" si="0"/>
        <v>0.62260272605719535</v>
      </c>
      <c r="F27" s="1">
        <v>195</v>
      </c>
    </row>
    <row r="28" spans="1:6" x14ac:dyDescent="0.25">
      <c r="A28" t="s">
        <v>436</v>
      </c>
      <c r="B28" s="3" t="s">
        <v>437</v>
      </c>
      <c r="C28" s="3" t="s">
        <v>438</v>
      </c>
      <c r="D28" s="3" t="s">
        <v>439</v>
      </c>
      <c r="E28" s="4">
        <f t="shared" si="0"/>
        <v>0.93035179225391185</v>
      </c>
      <c r="F28" s="1">
        <v>233</v>
      </c>
    </row>
    <row r="29" spans="1:6" x14ac:dyDescent="0.25">
      <c r="A29" t="s">
        <v>332</v>
      </c>
      <c r="B29" s="3" t="s">
        <v>440</v>
      </c>
      <c r="C29" s="3" t="s">
        <v>441</v>
      </c>
      <c r="D29" s="3" t="s">
        <v>442</v>
      </c>
      <c r="E29" s="4">
        <f t="shared" si="0"/>
        <v>0.68118273725404932</v>
      </c>
      <c r="F29" s="1">
        <v>295</v>
      </c>
    </row>
    <row r="30" spans="1:6" x14ac:dyDescent="0.25">
      <c r="A30" t="s">
        <v>331</v>
      </c>
      <c r="B30" s="3" t="s">
        <v>443</v>
      </c>
      <c r="C30" s="3" t="s">
        <v>444</v>
      </c>
      <c r="D30" s="3" t="s">
        <v>445</v>
      </c>
      <c r="E30" s="4">
        <f t="shared" si="0"/>
        <v>0.55484832614913593</v>
      </c>
      <c r="F30" s="1">
        <v>175</v>
      </c>
    </row>
    <row r="31" spans="1:6" x14ac:dyDescent="0.25">
      <c r="A31" t="s">
        <v>446</v>
      </c>
      <c r="B31" s="3" t="s">
        <v>447</v>
      </c>
      <c r="C31" s="3" t="s">
        <v>448</v>
      </c>
      <c r="D31" s="3" t="s">
        <v>449</v>
      </c>
      <c r="E31" s="4">
        <f t="shared" si="0"/>
        <v>1.0646510059570642</v>
      </c>
      <c r="F31" s="1">
        <v>70</v>
      </c>
    </row>
    <row r="32" spans="1:6" x14ac:dyDescent="0.25">
      <c r="E32" s="4"/>
    </row>
    <row r="33" spans="5:5" customFormat="1" x14ac:dyDescent="0.25">
      <c r="E33" s="4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workbookViewId="0"/>
  </sheetViews>
  <sheetFormatPr defaultRowHeight="15" x14ac:dyDescent="0.25"/>
  <cols>
    <col min="1" max="1" width="40.42578125" customWidth="1"/>
    <col min="2" max="4" width="9.140625" style="3"/>
    <col min="5" max="5" width="14.5703125" style="3" customWidth="1"/>
    <col min="6" max="6" width="11.42578125" style="1" customWidth="1"/>
  </cols>
  <sheetData>
    <row r="1" spans="1:6" ht="30" customHeight="1" x14ac:dyDescent="0.25">
      <c r="A1" t="s">
        <v>0</v>
      </c>
      <c r="B1" s="2" t="s">
        <v>1</v>
      </c>
      <c r="C1" s="2" t="s">
        <v>2</v>
      </c>
      <c r="D1" s="2" t="s">
        <v>3</v>
      </c>
      <c r="E1" s="2" t="s">
        <v>355</v>
      </c>
      <c r="F1" s="2" t="s">
        <v>8</v>
      </c>
    </row>
    <row r="2" spans="1:6" x14ac:dyDescent="0.25">
      <c r="A2" t="s">
        <v>450</v>
      </c>
      <c r="B2" s="3" t="s">
        <v>451</v>
      </c>
      <c r="C2" s="3" t="s">
        <v>452</v>
      </c>
      <c r="D2" s="3" t="s">
        <v>453</v>
      </c>
      <c r="E2" s="4">
        <f>D2/C2</f>
        <v>2.2118873894233873</v>
      </c>
      <c r="F2" s="1">
        <v>69</v>
      </c>
    </row>
    <row r="3" spans="1:6" x14ac:dyDescent="0.25">
      <c r="A3" t="s">
        <v>464</v>
      </c>
      <c r="B3" s="3" t="s">
        <v>465</v>
      </c>
      <c r="C3" s="3" t="s">
        <v>466</v>
      </c>
      <c r="D3" s="3" t="s">
        <v>467</v>
      </c>
      <c r="E3" s="4">
        <f t="shared" ref="E3:E35" si="0">D3/C3</f>
        <v>2.1368142700965231</v>
      </c>
      <c r="F3" s="1">
        <v>55</v>
      </c>
    </row>
    <row r="4" spans="1:6" x14ac:dyDescent="0.25">
      <c r="A4" t="s">
        <v>381</v>
      </c>
      <c r="B4" s="3" t="s">
        <v>454</v>
      </c>
      <c r="C4" s="3" t="s">
        <v>455</v>
      </c>
      <c r="D4" s="3" t="s">
        <v>456</v>
      </c>
      <c r="E4" s="4">
        <f t="shared" si="0"/>
        <v>0.86406232358586432</v>
      </c>
      <c r="F4" s="1">
        <v>86</v>
      </c>
    </row>
    <row r="5" spans="1:6" x14ac:dyDescent="0.25">
      <c r="A5" t="s">
        <v>468</v>
      </c>
      <c r="B5" s="3" t="s">
        <v>469</v>
      </c>
      <c r="C5" s="3" t="s">
        <v>470</v>
      </c>
      <c r="D5" s="3" t="s">
        <v>471</v>
      </c>
      <c r="E5" s="4">
        <f t="shared" si="0"/>
        <v>1.7824052698002277</v>
      </c>
      <c r="F5" s="1">
        <v>178</v>
      </c>
    </row>
    <row r="6" spans="1:6" x14ac:dyDescent="0.25">
      <c r="A6" t="s">
        <v>472</v>
      </c>
      <c r="B6" s="3" t="s">
        <v>473</v>
      </c>
      <c r="C6" s="3" t="s">
        <v>474</v>
      </c>
      <c r="D6" s="3" t="s">
        <v>475</v>
      </c>
      <c r="E6" s="4">
        <f t="shared" si="0"/>
        <v>2.8796162326030039</v>
      </c>
      <c r="F6" s="1">
        <v>104</v>
      </c>
    </row>
    <row r="7" spans="1:6" x14ac:dyDescent="0.25">
      <c r="A7" t="s">
        <v>476</v>
      </c>
      <c r="B7" s="3" t="s">
        <v>477</v>
      </c>
      <c r="C7" s="3" t="s">
        <v>478</v>
      </c>
      <c r="D7" s="3" t="s">
        <v>479</v>
      </c>
      <c r="E7" s="4">
        <f t="shared" si="0"/>
        <v>1.0936219811110539</v>
      </c>
      <c r="F7" s="1">
        <v>88</v>
      </c>
    </row>
    <row r="8" spans="1:6" x14ac:dyDescent="0.25">
      <c r="A8" t="s">
        <v>103</v>
      </c>
      <c r="B8" s="3" t="s">
        <v>457</v>
      </c>
      <c r="C8" s="3" t="s">
        <v>458</v>
      </c>
      <c r="D8" s="3" t="s">
        <v>459</v>
      </c>
      <c r="E8" s="4">
        <f t="shared" si="0"/>
        <v>0.51169281585466553</v>
      </c>
      <c r="F8" s="1">
        <v>52</v>
      </c>
    </row>
    <row r="9" spans="1:6" x14ac:dyDescent="0.25">
      <c r="A9" t="s">
        <v>463</v>
      </c>
      <c r="B9" s="3" t="s">
        <v>460</v>
      </c>
      <c r="C9" s="3" t="s">
        <v>461</v>
      </c>
      <c r="D9" s="3" t="s">
        <v>462</v>
      </c>
      <c r="E9" s="4">
        <f t="shared" si="0"/>
        <v>1.1794349209894466</v>
      </c>
      <c r="F9" s="1">
        <v>146</v>
      </c>
    </row>
    <row r="10" spans="1:6" x14ac:dyDescent="0.25">
      <c r="A10" t="s">
        <v>480</v>
      </c>
      <c r="B10" s="3" t="s">
        <v>481</v>
      </c>
      <c r="C10" s="3" t="s">
        <v>482</v>
      </c>
      <c r="D10" s="3" t="s">
        <v>483</v>
      </c>
      <c r="E10" s="4">
        <f t="shared" si="0"/>
        <v>1.3744975626443172</v>
      </c>
      <c r="F10" s="1">
        <v>53</v>
      </c>
    </row>
    <row r="11" spans="1:6" x14ac:dyDescent="0.25">
      <c r="E11" s="4"/>
    </row>
    <row r="12" spans="1:6" x14ac:dyDescent="0.25">
      <c r="E12" s="4"/>
    </row>
    <row r="13" spans="1:6" x14ac:dyDescent="0.25">
      <c r="E13" s="4"/>
    </row>
    <row r="14" spans="1:6" x14ac:dyDescent="0.25">
      <c r="E14" s="4"/>
    </row>
    <row r="15" spans="1:6" x14ac:dyDescent="0.25">
      <c r="E15" s="4"/>
    </row>
    <row r="16" spans="1:6" x14ac:dyDescent="0.25">
      <c r="E16" s="4"/>
    </row>
    <row r="17" spans="5:5" x14ac:dyDescent="0.25">
      <c r="E17" s="4"/>
    </row>
    <row r="18" spans="5:5" x14ac:dyDescent="0.25">
      <c r="E18" s="4"/>
    </row>
    <row r="19" spans="5:5" x14ac:dyDescent="0.25">
      <c r="E19" s="4"/>
    </row>
    <row r="20" spans="5:5" x14ac:dyDescent="0.25">
      <c r="E20" s="4"/>
    </row>
    <row r="21" spans="5:5" x14ac:dyDescent="0.25">
      <c r="E21" s="4"/>
    </row>
    <row r="22" spans="5:5" x14ac:dyDescent="0.25">
      <c r="E22" s="4"/>
    </row>
    <row r="23" spans="5:5" x14ac:dyDescent="0.25">
      <c r="E23" s="4"/>
    </row>
    <row r="24" spans="5:5" x14ac:dyDescent="0.25">
      <c r="E24" s="4"/>
    </row>
    <row r="25" spans="5:5" x14ac:dyDescent="0.25">
      <c r="E25" s="4"/>
    </row>
    <row r="26" spans="5:5" x14ac:dyDescent="0.25">
      <c r="E26" s="4"/>
    </row>
    <row r="27" spans="5:5" x14ac:dyDescent="0.25">
      <c r="E27" s="4"/>
    </row>
    <row r="28" spans="5:5" x14ac:dyDescent="0.25">
      <c r="E28" s="4"/>
    </row>
    <row r="29" spans="5:5" x14ac:dyDescent="0.25">
      <c r="E29" s="4"/>
    </row>
    <row r="30" spans="5:5" x14ac:dyDescent="0.25">
      <c r="E30" s="4"/>
    </row>
    <row r="31" spans="5:5" x14ac:dyDescent="0.25">
      <c r="E31" s="4"/>
    </row>
    <row r="32" spans="5:5" x14ac:dyDescent="0.25">
      <c r="E32" s="4"/>
    </row>
    <row r="33" spans="2:6" x14ac:dyDescent="0.25">
      <c r="E33" s="4"/>
    </row>
    <row r="34" spans="2:6" x14ac:dyDescent="0.25">
      <c r="E34" s="4"/>
    </row>
    <row r="35" spans="2:6" x14ac:dyDescent="0.25">
      <c r="E35" s="4"/>
    </row>
    <row r="36" spans="2:6" x14ac:dyDescent="0.25">
      <c r="E36" s="4"/>
    </row>
    <row r="37" spans="2:6" x14ac:dyDescent="0.25">
      <c r="B37"/>
      <c r="C37"/>
      <c r="D37"/>
      <c r="E37" s="4"/>
      <c r="F3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Undergraduate Certificate</vt:lpstr>
      <vt:lpstr>Associate</vt:lpstr>
      <vt:lpstr>Bachelor's</vt:lpstr>
      <vt:lpstr>Master's</vt:lpstr>
      <vt:lpstr>Doctoral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Kelchen</dc:creator>
  <cp:lastModifiedBy>Kelchen</cp:lastModifiedBy>
  <dcterms:created xsi:type="dcterms:W3CDTF">2020-12-08T22:35:07Z</dcterms:created>
  <dcterms:modified xsi:type="dcterms:W3CDTF">2020-12-09T20:16:52Z</dcterms:modified>
</cp:coreProperties>
</file>