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obert\Blog\2026\February\"/>
    </mc:Choice>
  </mc:AlternateContent>
  <xr:revisionPtr revIDLastSave="0" documentId="13_ncr:1_{50E40B1B-1BD8-4218-BFD3-3462F7F743C3}" xr6:coauthVersionLast="47" xr6:coauthVersionMax="47" xr10:uidLastSave="{00000000-0000-0000-0000-000000000000}"/>
  <bookViews>
    <workbookView xWindow="28680" yWindow="-120" windowWidth="29040" windowHeight="15720" xr2:uid="{858748DF-86C8-49BF-89FF-09622EC6B33C}"/>
  </bookViews>
  <sheets>
    <sheet name="Data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194" i="2" l="1"/>
  <c r="P334" i="2"/>
  <c r="P274" i="2"/>
  <c r="P432" i="2"/>
  <c r="P1066" i="2"/>
  <c r="P1026" i="2"/>
  <c r="P1092" i="2"/>
  <c r="P1135" i="2"/>
  <c r="P830" i="2"/>
  <c r="P598" i="2"/>
  <c r="P452" i="2"/>
  <c r="P676" i="2"/>
  <c r="P1102" i="2"/>
  <c r="P1168" i="2"/>
  <c r="P990" i="2"/>
  <c r="P129" i="2"/>
  <c r="P1081" i="2"/>
  <c r="P1134" i="2"/>
  <c r="P782" i="2"/>
  <c r="P1028" i="2"/>
  <c r="P650" i="2"/>
  <c r="P1107" i="2"/>
  <c r="P1009" i="2"/>
  <c r="P787" i="2"/>
  <c r="P1060" i="2"/>
  <c r="P1025" i="2"/>
  <c r="P902" i="2"/>
  <c r="P1177" i="2"/>
  <c r="P237" i="2"/>
  <c r="P1063" i="2"/>
  <c r="P175" i="2"/>
  <c r="P1144" i="2"/>
  <c r="P883" i="2"/>
  <c r="P698" i="2"/>
  <c r="P1109" i="2"/>
  <c r="P763" i="2"/>
  <c r="P310" i="2"/>
  <c r="P937" i="2"/>
  <c r="P836" i="2"/>
  <c r="P781" i="2"/>
  <c r="P672" i="2"/>
  <c r="P1037" i="2"/>
  <c r="P1099" i="2"/>
  <c r="P627" i="2"/>
  <c r="P366" i="2"/>
  <c r="P966" i="2"/>
  <c r="P381" i="2"/>
  <c r="P1090" i="2"/>
  <c r="P379" i="2"/>
  <c r="P1149" i="2"/>
  <c r="P563" i="2"/>
  <c r="P443" i="2"/>
  <c r="P1120" i="2"/>
  <c r="P599" i="2"/>
  <c r="P335" i="2"/>
  <c r="P1104" i="2"/>
  <c r="P347" i="2"/>
  <c r="P841" i="2"/>
  <c r="P1054" i="2"/>
  <c r="P1048" i="2"/>
  <c r="P713" i="2"/>
  <c r="P1035" i="2"/>
  <c r="P1073" i="2"/>
  <c r="P429" i="2"/>
  <c r="P1031" i="2"/>
  <c r="P1171" i="2"/>
  <c r="P1136" i="2"/>
  <c r="P1002" i="2"/>
  <c r="P1024" i="2"/>
  <c r="P981" i="2"/>
  <c r="P1082" i="2"/>
  <c r="P1041" i="2"/>
  <c r="P1169" i="2"/>
  <c r="P1080" i="2"/>
  <c r="P1091" i="2"/>
  <c r="P903" i="2"/>
  <c r="P80" i="2"/>
  <c r="P621" i="2"/>
  <c r="P643" i="2"/>
  <c r="P71" i="2"/>
  <c r="P54" i="2"/>
  <c r="P616" i="2"/>
  <c r="P177" i="2"/>
  <c r="P623" i="2"/>
  <c r="P300" i="2"/>
  <c r="P506" i="2"/>
  <c r="P480" i="2"/>
  <c r="P829" i="2"/>
  <c r="P143" i="2"/>
  <c r="P150" i="2"/>
  <c r="P891" i="2"/>
  <c r="P930" i="2"/>
  <c r="P397" i="2"/>
  <c r="P537" i="2"/>
  <c r="P109" i="2"/>
  <c r="P860" i="2"/>
  <c r="P590" i="2"/>
  <c r="P2" i="2"/>
  <c r="P724" i="2"/>
  <c r="P846" i="2"/>
  <c r="P851" i="2"/>
  <c r="P878" i="2"/>
  <c r="P1040" i="2"/>
  <c r="P556" i="2"/>
  <c r="P323" i="2"/>
  <c r="P746" i="2"/>
  <c r="P608" i="2"/>
  <c r="P136" i="2"/>
  <c r="P909" i="2"/>
  <c r="P288" i="2"/>
  <c r="P886" i="2"/>
  <c r="P693" i="2"/>
  <c r="P890" i="2"/>
  <c r="P524" i="2"/>
  <c r="P809" i="2"/>
  <c r="P731" i="2"/>
  <c r="P1115" i="2"/>
  <c r="P588" i="2"/>
  <c r="P368" i="2"/>
  <c r="P161" i="2"/>
  <c r="P1103" i="2"/>
  <c r="P1197" i="2"/>
  <c r="P463" i="2"/>
  <c r="P1098" i="2"/>
  <c r="P548" i="2"/>
  <c r="P707" i="2"/>
  <c r="P525" i="2"/>
  <c r="P219" i="2"/>
  <c r="P440" i="2"/>
  <c r="P90" i="2"/>
  <c r="P34" i="2"/>
  <c r="P265" i="2"/>
  <c r="P1074" i="2"/>
  <c r="P247" i="2"/>
  <c r="P11" i="2"/>
  <c r="P287" i="2"/>
  <c r="P103" i="2"/>
  <c r="P584" i="2"/>
  <c r="P160" i="2"/>
  <c r="P865" i="2"/>
  <c r="P1192" i="2"/>
  <c r="P501" i="2"/>
  <c r="P833" i="2"/>
  <c r="P391" i="2"/>
  <c r="P744" i="2"/>
  <c r="P400" i="2"/>
  <c r="P293" i="2"/>
  <c r="P70" i="2"/>
  <c r="P108" i="2"/>
  <c r="P485" i="2"/>
  <c r="P22" i="2"/>
  <c r="P679" i="2"/>
  <c r="P41" i="2"/>
  <c r="P1172" i="2"/>
  <c r="P900" i="2"/>
  <c r="P805" i="2"/>
  <c r="P1139" i="2"/>
  <c r="P365" i="2"/>
  <c r="P868" i="2"/>
  <c r="P888" i="2"/>
  <c r="P278" i="2"/>
  <c r="P1143" i="2"/>
  <c r="P775" i="2"/>
  <c r="P961" i="2"/>
  <c r="P974" i="2"/>
  <c r="P690" i="2"/>
  <c r="P301" i="2"/>
  <c r="P631" i="2"/>
  <c r="P216" i="2"/>
  <c r="P329" i="2"/>
  <c r="P221" i="2"/>
  <c r="P383" i="2"/>
  <c r="P654" i="2"/>
  <c r="P343" i="2"/>
  <c r="P1123" i="2"/>
  <c r="P876" i="2"/>
  <c r="P1178" i="2"/>
  <c r="P196" i="2"/>
  <c r="P594" i="2"/>
  <c r="P614" i="2"/>
  <c r="P549" i="2"/>
  <c r="P979" i="2"/>
  <c r="P3" i="2"/>
  <c r="P241" i="2"/>
  <c r="P861" i="2"/>
  <c r="P311" i="2"/>
  <c r="P305" i="2"/>
  <c r="P104" i="2"/>
  <c r="P180" i="2"/>
  <c r="P913" i="2"/>
  <c r="P341" i="2"/>
  <c r="P467" i="2"/>
  <c r="P545" i="2"/>
  <c r="P758" i="2"/>
  <c r="P541" i="2"/>
  <c r="P386" i="2"/>
  <c r="P941" i="2"/>
  <c r="P437" i="2"/>
  <c r="P353" i="2"/>
  <c r="P1011" i="2"/>
  <c r="P481" i="2"/>
  <c r="P25" i="2"/>
  <c r="P495" i="2"/>
  <c r="P839" i="2"/>
  <c r="P46" i="2"/>
  <c r="P885" i="2"/>
  <c r="P725" i="2"/>
  <c r="P128" i="2"/>
  <c r="P582" i="2"/>
  <c r="P1200" i="2"/>
  <c r="P473" i="2"/>
  <c r="P1159" i="2"/>
  <c r="P352" i="2"/>
  <c r="P176" i="2"/>
  <c r="P849" i="2"/>
  <c r="P856" i="2"/>
  <c r="P1162" i="2"/>
  <c r="P1141" i="2"/>
  <c r="P197" i="2"/>
  <c r="P895" i="2"/>
  <c r="P240" i="2"/>
  <c r="P456" i="2"/>
  <c r="P863" i="2"/>
  <c r="P936" i="2"/>
  <c r="P917" i="2"/>
  <c r="P939" i="2"/>
  <c r="P1170" i="2"/>
  <c r="P409" i="2"/>
  <c r="P908" i="2"/>
  <c r="P989" i="2"/>
  <c r="P174" i="2"/>
  <c r="P1000" i="2"/>
  <c r="P1188" i="2"/>
  <c r="P956" i="2"/>
  <c r="P685" i="2"/>
  <c r="P1138" i="2"/>
  <c r="P1004" i="2"/>
  <c r="P761" i="2"/>
  <c r="P413" i="2"/>
  <c r="P404" i="2"/>
  <c r="P844" i="2"/>
  <c r="P1145" i="2"/>
  <c r="P359" i="2"/>
  <c r="P200" i="2"/>
  <c r="P395" i="2"/>
  <c r="P808" i="2"/>
  <c r="P67" i="2"/>
  <c r="P14" i="2"/>
  <c r="P538" i="2"/>
  <c r="P717" i="2"/>
  <c r="P1187" i="2"/>
  <c r="P202" i="2"/>
  <c r="P1124" i="2"/>
  <c r="P147" i="2"/>
  <c r="P1185" i="2"/>
  <c r="P973" i="2"/>
  <c r="P609" i="2"/>
  <c r="P1173" i="2"/>
  <c r="P834" i="2"/>
  <c r="P960" i="2"/>
  <c r="P419" i="2"/>
  <c r="P390" i="2"/>
  <c r="P469" i="2"/>
  <c r="P497" i="2"/>
  <c r="P1198" i="2"/>
  <c r="P653" i="2"/>
  <c r="P472" i="2"/>
  <c r="P570" i="2"/>
  <c r="P382" i="2"/>
  <c r="P854" i="2"/>
  <c r="P511" i="2"/>
  <c r="P632" i="2"/>
  <c r="P210" i="2"/>
  <c r="P1160" i="2"/>
  <c r="P388" i="2"/>
  <c r="P153" i="2"/>
  <c r="P120" i="2"/>
  <c r="P629" i="2"/>
  <c r="P254" i="2"/>
  <c r="P1111" i="2"/>
  <c r="P320" i="2"/>
  <c r="P367" i="2"/>
  <c r="P211" i="2"/>
  <c r="P363" i="2"/>
  <c r="P322" i="2"/>
  <c r="P571" i="2"/>
  <c r="P728" i="2"/>
  <c r="P499" i="2"/>
  <c r="P948" i="2"/>
  <c r="P742" i="2"/>
  <c r="P1046" i="2"/>
  <c r="P89" i="2"/>
  <c r="P86" i="2"/>
  <c r="P500" i="2"/>
  <c r="P168" i="2"/>
  <c r="P227" i="2"/>
  <c r="P387" i="2"/>
  <c r="P402" i="2"/>
  <c r="P1053" i="2"/>
  <c r="P648" i="2"/>
  <c r="P411" i="2"/>
  <c r="P831" i="2"/>
  <c r="P720" i="2"/>
  <c r="P755" i="2"/>
  <c r="P1095" i="2"/>
  <c r="P807" i="2"/>
  <c r="P203" i="2"/>
  <c r="P337" i="2"/>
  <c r="P565" i="2"/>
  <c r="P502" i="2"/>
  <c r="P522" i="2"/>
  <c r="P578" i="2"/>
  <c r="P277" i="2"/>
  <c r="P634" i="2"/>
  <c r="P441" i="2"/>
  <c r="P826" i="2"/>
  <c r="P192" i="2"/>
  <c r="P703" i="2"/>
  <c r="P566" i="2"/>
  <c r="P700" i="2"/>
  <c r="P424" i="2"/>
  <c r="P603" i="2"/>
  <c r="P574" i="2"/>
  <c r="P1003" i="2"/>
  <c r="P38" i="2"/>
  <c r="P945" i="2"/>
  <c r="P229" i="2"/>
  <c r="P1068" i="2"/>
  <c r="P173" i="2"/>
  <c r="P498" i="2"/>
  <c r="P107" i="2"/>
  <c r="P1033" i="2"/>
  <c r="P523" i="2"/>
  <c r="P963" i="2"/>
  <c r="P1013" i="2"/>
  <c r="P740" i="2"/>
  <c r="P586" i="2"/>
  <c r="P770" i="2"/>
  <c r="P784" i="2"/>
  <c r="P389" i="2"/>
  <c r="P528" i="2"/>
  <c r="P220" i="2"/>
  <c r="P774" i="2"/>
  <c r="P791" i="2"/>
  <c r="P346" i="2"/>
  <c r="P520" i="2"/>
  <c r="P906" i="2"/>
  <c r="P191" i="2"/>
  <c r="P745" i="2"/>
  <c r="P94" i="2"/>
  <c r="P596" i="2"/>
  <c r="P491" i="2"/>
  <c r="P793" i="2"/>
  <c r="P532" i="2"/>
  <c r="P492" i="2"/>
  <c r="P116" i="2"/>
  <c r="P84" i="2"/>
  <c r="P795" i="2"/>
  <c r="P465" i="2"/>
  <c r="P874" i="2"/>
  <c r="P205" i="2"/>
  <c r="P77" i="2"/>
  <c r="P106" i="2"/>
  <c r="P1020" i="2"/>
  <c r="P330" i="2"/>
  <c r="P946" i="2"/>
  <c r="P1100" i="2"/>
  <c r="P234" i="2"/>
  <c r="P482" i="2"/>
  <c r="P579" i="2"/>
  <c r="P760" i="2"/>
  <c r="P306" i="2"/>
  <c r="P1085" i="2"/>
  <c r="P943" i="2"/>
  <c r="P185" i="2"/>
  <c r="P715" i="2"/>
  <c r="P914" i="2"/>
  <c r="P231" i="2"/>
  <c r="P1096" i="2"/>
  <c r="P460" i="2"/>
  <c r="P294" i="2"/>
  <c r="P195" i="2"/>
  <c r="P186" i="2"/>
  <c r="P144" i="2"/>
  <c r="P967" i="2"/>
  <c r="P281" i="2"/>
  <c r="P474" i="2"/>
  <c r="P47" i="2"/>
  <c r="P999" i="2"/>
  <c r="P557" i="2"/>
  <c r="P1137" i="2"/>
  <c r="P542" i="2"/>
  <c r="P59" i="2"/>
  <c r="P912" i="2"/>
  <c r="P1021" i="2"/>
  <c r="P919" i="2"/>
  <c r="P405" i="2"/>
  <c r="P427" i="2"/>
  <c r="P299" i="2"/>
  <c r="P260" i="2"/>
  <c r="P637" i="2"/>
  <c r="P418" i="2"/>
  <c r="P669" i="2"/>
  <c r="P779" i="2"/>
  <c r="P899" i="2"/>
  <c r="P681" i="2"/>
  <c r="P564" i="2"/>
  <c r="P1105" i="2"/>
  <c r="P189" i="2"/>
  <c r="P1067" i="2"/>
  <c r="P155" i="2"/>
  <c r="P487" i="2"/>
  <c r="P457" i="2"/>
  <c r="P270" i="2"/>
  <c r="P806" i="2"/>
  <c r="P546" i="2"/>
  <c r="P271" i="2"/>
  <c r="P308" i="2"/>
  <c r="P201" i="2"/>
  <c r="P372" i="2"/>
  <c r="P1133" i="2"/>
  <c r="P1052" i="2"/>
  <c r="P855" i="2"/>
  <c r="P358" i="2"/>
  <c r="P69" i="2"/>
  <c r="P646" i="2"/>
  <c r="P925" i="2"/>
  <c r="P543" i="2"/>
  <c r="P915" i="2"/>
  <c r="P871" i="2"/>
  <c r="P35" i="2"/>
  <c r="P486" i="2"/>
  <c r="P647" i="2"/>
  <c r="P750" i="2"/>
  <c r="P832" i="2"/>
  <c r="P259" i="2"/>
  <c r="P314" i="2"/>
  <c r="P1010" i="2"/>
  <c r="P877" i="2"/>
  <c r="P188" i="2"/>
  <c r="P1016" i="2"/>
  <c r="P1089" i="2"/>
  <c r="P818" i="2"/>
  <c r="P152" i="2"/>
  <c r="P585" i="2"/>
  <c r="P179" i="2"/>
  <c r="P655" i="2"/>
  <c r="P444" i="2"/>
  <c r="P942" i="2"/>
  <c r="P1157" i="2"/>
  <c r="P384" i="2"/>
  <c r="P1154" i="2"/>
  <c r="P934" i="2"/>
  <c r="P357" i="2"/>
  <c r="P1167" i="2"/>
  <c r="P236" i="2"/>
  <c r="P251" i="2"/>
  <c r="P333" i="2"/>
  <c r="P853" i="2"/>
  <c r="P957" i="2"/>
  <c r="P212" i="2"/>
  <c r="P255" i="2"/>
  <c r="P439" i="2"/>
  <c r="P1056" i="2"/>
  <c r="P246" i="2"/>
  <c r="P680" i="2"/>
  <c r="P307" i="2"/>
  <c r="P896" i="2"/>
  <c r="P65" i="2"/>
  <c r="P752" i="2"/>
  <c r="P748" i="2"/>
  <c r="P519" i="2"/>
  <c r="P408" i="2"/>
  <c r="P710" i="2"/>
  <c r="P529" i="2"/>
  <c r="P562" i="2"/>
  <c r="P204" i="2"/>
  <c r="P718" i="2"/>
  <c r="P551" i="2"/>
  <c r="P476" i="2"/>
  <c r="P399" i="2"/>
  <c r="P19" i="2"/>
  <c r="P1201" i="2"/>
  <c r="P72" i="2"/>
  <c r="P448" i="2"/>
  <c r="P316" i="2"/>
  <c r="P355" i="2"/>
  <c r="P50" i="2"/>
  <c r="P296" i="2"/>
  <c r="P430" i="2"/>
  <c r="P1059" i="2"/>
  <c r="P1062" i="2"/>
  <c r="P988" i="2"/>
  <c r="P512" i="2"/>
  <c r="P821" i="2"/>
  <c r="P450" i="2"/>
  <c r="P662" i="2"/>
  <c r="P712" i="2"/>
  <c r="P954" i="2"/>
  <c r="P348" i="2"/>
  <c r="P649" i="2"/>
  <c r="P327" i="2"/>
  <c r="P115" i="2"/>
  <c r="P376" i="2"/>
  <c r="P208" i="2"/>
  <c r="P114" i="2"/>
  <c r="P340" i="2"/>
  <c r="P1086" i="2"/>
  <c r="P266" i="2"/>
  <c r="P315" i="2"/>
  <c r="P575" i="2"/>
  <c r="P505" i="2"/>
  <c r="P458" i="2"/>
  <c r="P682" i="2"/>
  <c r="P986" i="2"/>
  <c r="P471" i="2"/>
  <c r="P302" i="2"/>
  <c r="P764" i="2"/>
  <c r="P1148" i="2"/>
  <c r="P612" i="2"/>
  <c r="P183" i="2"/>
  <c r="P645" i="2"/>
  <c r="P484" i="2"/>
  <c r="P1182" i="2"/>
  <c r="P81" i="2"/>
  <c r="P768" i="2"/>
  <c r="P434" i="2"/>
  <c r="P68" i="2"/>
  <c r="P880" i="2"/>
  <c r="P843" i="2"/>
  <c r="P1065" i="2"/>
  <c r="P644" i="2"/>
  <c r="P615" i="2"/>
  <c r="P780" i="2"/>
  <c r="P1034" i="2"/>
  <c r="P907" i="2"/>
  <c r="P56" i="2"/>
  <c r="P640" i="2"/>
  <c r="P869" i="2"/>
  <c r="P792" i="2"/>
  <c r="P661" i="2"/>
  <c r="P741" i="2"/>
  <c r="P393" i="2"/>
  <c r="P280" i="2"/>
  <c r="P687" i="2"/>
  <c r="P533" i="2"/>
  <c r="P587" i="2"/>
  <c r="P477" i="2"/>
  <c r="P198" i="2"/>
  <c r="P835" i="2"/>
  <c r="P31" i="2"/>
  <c r="P553" i="2"/>
  <c r="P670" i="2"/>
  <c r="P262" i="2"/>
  <c r="P8" i="2"/>
  <c r="P892" i="2"/>
  <c r="P4" i="2"/>
  <c r="P431" i="2"/>
  <c r="P706" i="2"/>
  <c r="P233" i="2"/>
  <c r="P328" i="2"/>
  <c r="P530" i="2"/>
  <c r="P74" i="2"/>
  <c r="P123" i="2"/>
  <c r="P122" i="2"/>
  <c r="P531" i="2"/>
  <c r="P1079" i="2"/>
  <c r="P489" i="2"/>
  <c r="P85" i="2"/>
  <c r="P401" i="2"/>
  <c r="P1152" i="2"/>
  <c r="P1153" i="2"/>
  <c r="P453" i="2"/>
  <c r="P276" i="2"/>
  <c r="P285" i="2"/>
  <c r="P1045" i="2"/>
  <c r="P659" i="2"/>
  <c r="P1140" i="2"/>
  <c r="P1088" i="2"/>
  <c r="P576" i="2"/>
  <c r="P898" i="2"/>
  <c r="P42" i="2"/>
  <c r="P658" i="2"/>
  <c r="P733" i="2"/>
  <c r="P39" i="2"/>
  <c r="P414" i="2"/>
  <c r="P804" i="2"/>
  <c r="P454" i="2"/>
  <c r="P739" i="2"/>
  <c r="P148" i="2"/>
  <c r="P101" i="2"/>
  <c r="P378" i="2"/>
  <c r="P268" i="2"/>
  <c r="P1038" i="2"/>
  <c r="P969" i="2"/>
  <c r="P1156" i="2"/>
  <c r="P1093" i="2"/>
  <c r="P1113" i="2"/>
  <c r="P422" i="2"/>
  <c r="P44" i="2"/>
  <c r="P823" i="2"/>
  <c r="P716" i="2"/>
  <c r="P436" i="2"/>
  <c r="P339" i="2"/>
  <c r="P321" i="2"/>
  <c r="P163" i="2"/>
  <c r="P164" i="2"/>
  <c r="P451" i="2"/>
  <c r="P738" i="2"/>
  <c r="P190" i="2"/>
  <c r="P1155" i="2"/>
  <c r="P726" i="2"/>
  <c r="P23" i="2"/>
  <c r="P727" i="2"/>
  <c r="P567" i="2"/>
  <c r="P162" i="2"/>
  <c r="P30" i="2"/>
  <c r="P1030" i="2"/>
  <c r="P749" i="2"/>
  <c r="P651" i="2"/>
  <c r="P905" i="2"/>
  <c r="P581" i="2"/>
  <c r="P1131" i="2"/>
  <c r="P1164" i="2"/>
  <c r="P284" i="2"/>
  <c r="P845" i="2"/>
  <c r="P15" i="2"/>
  <c r="P425" i="2"/>
  <c r="P737" i="2"/>
  <c r="P78" i="2"/>
  <c r="P312" i="2"/>
  <c r="P928" i="2"/>
  <c r="P48" i="2"/>
  <c r="P468" i="2"/>
  <c r="P134" i="2"/>
  <c r="P515" i="2"/>
  <c r="P1017" i="2"/>
  <c r="P269" i="2"/>
  <c r="P1127" i="2"/>
  <c r="P297" i="2"/>
  <c r="P124" i="2"/>
  <c r="P1122" i="2"/>
  <c r="P993" i="2"/>
  <c r="P1036" i="2"/>
  <c r="P1070" i="2"/>
  <c r="P32" i="2"/>
  <c r="P947" i="2"/>
  <c r="P445" i="2"/>
  <c r="P684" i="2"/>
  <c r="P803" i="2"/>
  <c r="P1061" i="2"/>
  <c r="P6" i="2"/>
  <c r="P889" i="2"/>
  <c r="P130" i="2"/>
  <c r="P773" i="2"/>
  <c r="P516" i="2"/>
  <c r="P802" i="2"/>
  <c r="P166" i="2"/>
  <c r="P916" i="2"/>
  <c r="P1142" i="2"/>
  <c r="P45" i="2"/>
  <c r="P975" i="2"/>
  <c r="P568" i="2"/>
  <c r="P446" i="2"/>
  <c r="P12" i="2"/>
  <c r="P1116" i="2"/>
  <c r="P479" i="2"/>
  <c r="P922" i="2"/>
  <c r="P282" i="2"/>
  <c r="P628" i="2"/>
  <c r="P837" i="2"/>
  <c r="P110" i="2"/>
  <c r="P464" i="2"/>
  <c r="P688" i="2"/>
  <c r="P797" i="2"/>
  <c r="P1006" i="2"/>
  <c r="P904" i="2"/>
  <c r="P466" i="2"/>
  <c r="P459" i="2"/>
  <c r="P622" i="2"/>
  <c r="P893" i="2"/>
  <c r="P635" i="2"/>
  <c r="P95" i="2"/>
  <c r="P610" i="2"/>
  <c r="P848" i="2"/>
  <c r="P842" i="2"/>
  <c r="P785" i="2"/>
  <c r="P1027" i="2"/>
  <c r="P275" i="2"/>
  <c r="P747" i="2"/>
  <c r="P449" i="2"/>
  <c r="P554" i="2"/>
  <c r="P342" i="2"/>
  <c r="P633" i="2"/>
  <c r="P406" i="2"/>
  <c r="P827" i="2"/>
  <c r="P933" i="2"/>
  <c r="P245" i="2"/>
  <c r="P602" i="2"/>
  <c r="P617" i="2"/>
  <c r="P1018" i="2"/>
  <c r="P253" i="2"/>
  <c r="P801" i="2"/>
  <c r="P33" i="2"/>
  <c r="P10" i="2"/>
  <c r="P866" i="2"/>
  <c r="P696" i="2"/>
  <c r="P601" i="2"/>
  <c r="P257" i="2"/>
  <c r="P794" i="2"/>
  <c r="P1191" i="2"/>
  <c r="P1119" i="2"/>
  <c r="P21" i="2"/>
  <c r="P98" i="2"/>
  <c r="P182" i="2"/>
  <c r="P331" i="2"/>
  <c r="P798" i="2"/>
  <c r="P1076" i="2"/>
  <c r="P63" i="2"/>
  <c r="P732" i="2"/>
  <c r="P920" i="2"/>
  <c r="P753" i="2"/>
  <c r="P228" i="2"/>
  <c r="P810" i="2"/>
  <c r="P1083" i="2"/>
  <c r="P815" i="2"/>
  <c r="P674" i="2"/>
  <c r="P158" i="2"/>
  <c r="P250" i="2"/>
  <c r="P606" i="2"/>
  <c r="P113" i="2"/>
  <c r="P141" i="2"/>
  <c r="P765" i="2"/>
  <c r="P642" i="2"/>
  <c r="P394" i="2"/>
  <c r="P303" i="2"/>
  <c r="P550" i="2"/>
  <c r="P442" i="2"/>
  <c r="P666" i="2"/>
  <c r="P514" i="2"/>
  <c r="P91" i="2"/>
  <c r="P722" i="2"/>
  <c r="P258" i="2"/>
  <c r="P370" i="2"/>
  <c r="P9" i="2"/>
  <c r="P206" i="2"/>
  <c r="P1179" i="2"/>
  <c r="P664" i="2"/>
  <c r="P1129" i="2"/>
  <c r="P767" i="2"/>
  <c r="P882" i="2"/>
  <c r="P119" i="2"/>
  <c r="P1189" i="2"/>
  <c r="P777" i="2"/>
  <c r="P527" i="2"/>
  <c r="P613" i="2"/>
  <c r="P17" i="2"/>
  <c r="P689" i="2"/>
  <c r="P558" i="2"/>
  <c r="P325" i="2"/>
  <c r="P309" i="2"/>
  <c r="P1071" i="2"/>
  <c r="P398" i="2"/>
  <c r="P145" i="2"/>
  <c r="P18" i="2"/>
  <c r="P697" i="2"/>
  <c r="P99" i="2"/>
  <c r="P540" i="2"/>
  <c r="P518" i="2"/>
  <c r="P27" i="2"/>
  <c r="P385" i="2"/>
  <c r="P249" i="2"/>
  <c r="P1097" i="2"/>
  <c r="P1195" i="2"/>
  <c r="P140" i="2"/>
  <c r="P778" i="2"/>
  <c r="P298" i="2"/>
  <c r="P377" i="2"/>
  <c r="P43" i="2"/>
  <c r="P243" i="2"/>
  <c r="P1015" i="2"/>
  <c r="P5" i="2"/>
  <c r="P371" i="2"/>
  <c r="P783" i="2"/>
  <c r="P360" i="2"/>
  <c r="P820" i="2"/>
  <c r="P771" i="2"/>
  <c r="P641" i="2"/>
  <c r="P1186" i="2"/>
  <c r="P814" i="2"/>
  <c r="P75" i="2"/>
  <c r="P127" i="2"/>
  <c r="P673" i="2"/>
  <c r="P29" i="2"/>
  <c r="P248" i="2"/>
  <c r="P235" i="2"/>
  <c r="P131" i="2"/>
  <c r="P380" i="2"/>
  <c r="P187" i="2"/>
  <c r="P547" i="2"/>
  <c r="P364" i="2"/>
  <c r="P503" i="2"/>
  <c r="P354" i="2"/>
  <c r="P283" i="2"/>
  <c r="P167" i="2"/>
  <c r="P1072" i="2"/>
  <c r="P709" i="2"/>
  <c r="P230" i="2"/>
  <c r="P949" i="2"/>
  <c r="P139" i="2"/>
  <c r="P660" i="2"/>
  <c r="P1047" i="2"/>
  <c r="P461" i="2"/>
  <c r="P242" i="2"/>
  <c r="P1042" i="2"/>
  <c r="P507" i="2"/>
  <c r="P488" i="2"/>
  <c r="P326" i="2"/>
  <c r="P172" i="2"/>
  <c r="P751" i="2"/>
  <c r="P88" i="2"/>
  <c r="P121" i="2"/>
  <c r="P926" i="2"/>
  <c r="P879" i="2"/>
  <c r="P683" i="2"/>
  <c r="P26" i="2"/>
  <c r="P1193" i="2"/>
  <c r="P62" i="2"/>
  <c r="P318" i="2"/>
  <c r="P714" i="2"/>
  <c r="P987" i="2"/>
  <c r="P852" i="2"/>
  <c r="P772" i="2"/>
  <c r="P410" i="2"/>
  <c r="P351" i="2"/>
  <c r="P766" i="2"/>
  <c r="P304" i="2"/>
  <c r="P125" i="2"/>
  <c r="P87" i="2"/>
  <c r="P743" i="2"/>
  <c r="P1175" i="2"/>
  <c r="P165" i="2"/>
  <c r="P929" i="2"/>
  <c r="P639" i="2"/>
  <c r="P291" i="2"/>
  <c r="P991" i="2"/>
  <c r="P462" i="2"/>
  <c r="P435" i="2"/>
  <c r="P295" i="2"/>
  <c r="P938" i="2"/>
  <c r="P692" i="2"/>
  <c r="P1184" i="2"/>
  <c r="P825" i="2"/>
  <c r="P1039" i="2"/>
  <c r="P668" i="2"/>
  <c r="P475" i="2"/>
  <c r="P317" i="2"/>
  <c r="P483" i="2"/>
  <c r="P1055" i="2"/>
  <c r="P1121" i="2"/>
  <c r="P927" i="2"/>
  <c r="P83" i="2"/>
  <c r="P55" i="2"/>
  <c r="P560" i="2"/>
  <c r="P37" i="2"/>
  <c r="P1014" i="2"/>
  <c r="P1126" i="2"/>
  <c r="P625" i="2"/>
  <c r="P60" i="2"/>
  <c r="P894" i="2"/>
  <c r="P76" i="2"/>
  <c r="P978" i="2"/>
  <c r="P811" i="2"/>
  <c r="P403" i="2"/>
  <c r="P447" i="2"/>
  <c r="P261" i="2"/>
  <c r="P1087" i="2"/>
  <c r="P932" i="2"/>
  <c r="P953" i="2"/>
  <c r="P686" i="2"/>
  <c r="P1069" i="2"/>
  <c r="P699" i="2"/>
  <c r="P417" i="2"/>
  <c r="P421" i="2"/>
  <c r="P1044" i="2"/>
  <c r="P118" i="2"/>
  <c r="P819" i="2"/>
  <c r="P580" i="2"/>
  <c r="P561" i="2"/>
  <c r="P53" i="2"/>
  <c r="P416" i="2"/>
  <c r="P213" i="2"/>
  <c r="P504" i="2"/>
  <c r="P319" i="2"/>
  <c r="P994" i="2"/>
  <c r="P1022" i="2"/>
  <c r="P754" i="2"/>
  <c r="P595" i="2"/>
  <c r="P1012" i="2"/>
  <c r="P239" i="2"/>
  <c r="P324" i="2"/>
  <c r="P572" i="2"/>
  <c r="P1146" i="2"/>
  <c r="P361" i="2"/>
  <c r="P170" i="2"/>
  <c r="P521" i="2"/>
  <c r="P544" i="2"/>
  <c r="P605" i="2"/>
  <c r="P592" i="2"/>
  <c r="P1150" i="2"/>
  <c r="P73" i="2"/>
  <c r="P636" i="2"/>
  <c r="P244" i="2"/>
  <c r="P816" i="2"/>
  <c r="P630" i="2"/>
  <c r="P921" i="2"/>
  <c r="P790" i="2"/>
  <c r="P100" i="2"/>
  <c r="P226" i="2"/>
  <c r="P93" i="2"/>
  <c r="P92" i="2"/>
  <c r="P286" i="2"/>
  <c r="P146" i="2"/>
  <c r="P1176" i="2"/>
  <c r="P539" i="2"/>
  <c r="P349" i="2"/>
  <c r="P289" i="2"/>
  <c r="P105" i="2"/>
  <c r="P218" i="2"/>
  <c r="P859" i="2"/>
  <c r="P332" i="2"/>
  <c r="P923" i="2"/>
  <c r="P708" i="2"/>
  <c r="P701" i="2"/>
  <c r="P111" i="2"/>
  <c r="P509" i="2"/>
  <c r="P20" i="2"/>
  <c r="P256" i="2"/>
  <c r="P169" i="2"/>
  <c r="P132" i="2"/>
  <c r="P490" i="2"/>
  <c r="P156" i="2"/>
  <c r="P1008" i="2"/>
  <c r="P935" i="2"/>
  <c r="P813" i="2"/>
  <c r="P1203" i="2"/>
  <c r="P656" i="2"/>
  <c r="P157" i="2"/>
  <c r="P985" i="2"/>
  <c r="P13" i="2"/>
  <c r="P263" i="2"/>
  <c r="P362" i="2"/>
  <c r="P534" i="2"/>
  <c r="P984" i="2"/>
  <c r="P552" i="2"/>
  <c r="P510" i="2"/>
  <c r="P1005" i="2"/>
  <c r="P759" i="2"/>
  <c r="P1183" i="2"/>
  <c r="P138" i="2"/>
  <c r="P194" i="2"/>
  <c r="P1110" i="2"/>
  <c r="P426" i="2"/>
  <c r="P691" i="2"/>
  <c r="P61" i="2"/>
  <c r="P1114" i="2"/>
  <c r="P589" i="2"/>
  <c r="P872" i="2"/>
  <c r="P992" i="2"/>
  <c r="P875" i="2"/>
  <c r="P350" i="2"/>
  <c r="P151" i="2"/>
  <c r="P52" i="2"/>
  <c r="P97" i="2"/>
  <c r="P64" i="2"/>
  <c r="P171" i="2"/>
  <c r="P1101" i="2"/>
  <c r="P28" i="2"/>
  <c r="P178" i="2"/>
  <c r="P49" i="2"/>
  <c r="P345" i="2"/>
  <c r="P290" i="2"/>
  <c r="P225" i="2"/>
  <c r="P1007" i="2"/>
  <c r="P569" i="2"/>
  <c r="P786" i="2"/>
  <c r="P36" i="2"/>
  <c r="P940" i="2"/>
  <c r="P79" i="2"/>
  <c r="P1180" i="2"/>
  <c r="P396" i="2"/>
  <c r="P607" i="2"/>
  <c r="P338" i="2"/>
  <c r="P508" i="2"/>
  <c r="P663" i="2"/>
  <c r="P800" i="2"/>
  <c r="P735" i="2"/>
  <c r="P897" i="2"/>
  <c r="P671" i="2"/>
  <c r="P711" i="2"/>
  <c r="P102" i="2"/>
  <c r="P96" i="2"/>
  <c r="P971" i="2"/>
  <c r="P959" i="2"/>
  <c r="P374" i="2"/>
  <c r="P968" i="2"/>
  <c r="P1064" i="2"/>
  <c r="P911" i="2"/>
  <c r="P412" i="2"/>
  <c r="P1158" i="2"/>
  <c r="P1199" i="2"/>
  <c r="P369" i="2"/>
  <c r="P267" i="2"/>
  <c r="P222" i="2"/>
  <c r="P788" i="2"/>
  <c r="P812" i="2"/>
  <c r="P215" i="2"/>
  <c r="P847" i="2"/>
  <c r="P1117" i="2"/>
  <c r="P517" i="2"/>
  <c r="P1132" i="2"/>
  <c r="P675" i="2"/>
  <c r="P958" i="2"/>
  <c r="P392" i="2"/>
  <c r="P536" i="2"/>
  <c r="P494" i="2"/>
  <c r="P756" i="2"/>
  <c r="P997" i="2"/>
  <c r="P972" i="2"/>
  <c r="P1130" i="2"/>
  <c r="P657" i="2"/>
  <c r="P272" i="2"/>
  <c r="P996" i="2"/>
  <c r="P1019" i="2"/>
  <c r="P857" i="2"/>
  <c r="P931" i="2"/>
  <c r="P232" i="2"/>
  <c r="P918" i="2"/>
  <c r="P1147" i="2"/>
  <c r="P478" i="2"/>
  <c r="P705" i="2"/>
  <c r="P702" i="2"/>
  <c r="P838" i="2"/>
  <c r="P976" i="2"/>
  <c r="P982" i="2"/>
  <c r="P734" i="2"/>
  <c r="P57" i="2"/>
  <c r="P428" i="2"/>
  <c r="P1108" i="2"/>
  <c r="P292" i="2"/>
  <c r="P1043" i="2"/>
  <c r="P704" i="2"/>
  <c r="P924" i="2"/>
  <c r="P1161" i="2"/>
  <c r="P822" i="2"/>
  <c r="P965" i="2"/>
  <c r="P1128" i="2"/>
  <c r="P513" i="2"/>
  <c r="P199" i="2"/>
  <c r="P983" i="2"/>
  <c r="P1001" i="2"/>
  <c r="P730" i="2"/>
  <c r="P40" i="2"/>
  <c r="P887" i="2"/>
  <c r="P884" i="2"/>
  <c r="P273" i="2"/>
  <c r="P624" i="2"/>
  <c r="P591" i="2"/>
  <c r="P1112" i="2"/>
  <c r="P736" i="2"/>
  <c r="P638" i="2"/>
  <c r="P1196" i="2"/>
  <c r="P373" i="2"/>
  <c r="P496" i="2"/>
  <c r="P729" i="2"/>
  <c r="P559" i="2"/>
  <c r="P952" i="2"/>
  <c r="P1051" i="2"/>
  <c r="P51" i="2"/>
  <c r="P840" i="2"/>
  <c r="P313" i="2"/>
  <c r="P154" i="2"/>
  <c r="P223" i="2"/>
  <c r="P597" i="2"/>
  <c r="P665" i="2"/>
  <c r="P555" i="2"/>
  <c r="P1163" i="2"/>
  <c r="P184" i="2"/>
  <c r="P193" i="2"/>
  <c r="P356" i="2"/>
  <c r="P762" i="2"/>
  <c r="P1029" i="2"/>
  <c r="P652" i="2"/>
  <c r="P217" i="2"/>
  <c r="P470" i="2"/>
  <c r="P867" i="2"/>
  <c r="P1165" i="2"/>
  <c r="P7" i="2"/>
  <c r="P415" i="2"/>
  <c r="P159" i="2"/>
  <c r="P1049" i="2"/>
  <c r="P24" i="2"/>
  <c r="P66" i="2"/>
  <c r="P850" i="2"/>
  <c r="P420" i="2"/>
  <c r="P858" i="2"/>
  <c r="P1151" i="2"/>
  <c r="P133" i="2"/>
  <c r="P995" i="2"/>
  <c r="P438" i="2"/>
  <c r="P1058" i="2"/>
  <c r="P618" i="2"/>
  <c r="P796" i="2"/>
  <c r="P828" i="2"/>
  <c r="P1023" i="2"/>
  <c r="P677" i="2"/>
  <c r="P535" i="2"/>
  <c r="P873" i="2"/>
  <c r="P1181" i="2"/>
  <c r="P279" i="2"/>
  <c r="P799" i="2"/>
  <c r="P721" i="2"/>
  <c r="P910" i="2"/>
  <c r="P694" i="2"/>
  <c r="P526" i="2"/>
  <c r="P789" i="2"/>
  <c r="P214" i="2"/>
  <c r="P776" i="2"/>
  <c r="P977" i="2"/>
  <c r="P1078" i="2"/>
  <c r="P1032" i="2"/>
  <c r="P583" i="2"/>
  <c r="P723" i="2"/>
  <c r="P181" i="2"/>
  <c r="P58" i="2"/>
  <c r="P209" i="2"/>
  <c r="P980" i="2"/>
  <c r="P577" i="2"/>
  <c r="P757" i="2"/>
  <c r="P1094" i="2"/>
  <c r="P1202" i="2"/>
  <c r="P126" i="2"/>
  <c r="P1118" i="2"/>
  <c r="P1050" i="2"/>
  <c r="P344" i="2"/>
  <c r="P864" i="2"/>
  <c r="P667" i="2"/>
  <c r="P135" i="2"/>
  <c r="P817" i="2"/>
  <c r="P600" i="2"/>
  <c r="P769" i="2"/>
  <c r="P1125" i="2"/>
  <c r="P951" i="2"/>
  <c r="P423" i="2"/>
  <c r="P207" i="2"/>
  <c r="P950" i="2"/>
  <c r="P455" i="2"/>
  <c r="P82" i="2"/>
  <c r="P944" i="2"/>
  <c r="P870" i="2"/>
  <c r="P142" i="2"/>
  <c r="P964" i="2"/>
  <c r="P962" i="2"/>
  <c r="P611" i="2"/>
  <c r="P407" i="2"/>
  <c r="P252" i="2"/>
  <c r="P264" i="2"/>
  <c r="P955" i="2"/>
  <c r="P224" i="2"/>
  <c r="P573" i="2"/>
  <c r="P238" i="2"/>
  <c r="P862" i="2"/>
  <c r="P881" i="2"/>
  <c r="P117" i="2"/>
  <c r="P1077" i="2"/>
  <c r="P695" i="2"/>
  <c r="P137" i="2"/>
  <c r="P593" i="2"/>
  <c r="P493" i="2"/>
  <c r="P678" i="2"/>
  <c r="P112" i="2"/>
  <c r="P375" i="2"/>
  <c r="P336" i="2"/>
  <c r="P1057" i="2"/>
  <c r="P719" i="2"/>
  <c r="P998" i="2"/>
  <c r="P901" i="2"/>
  <c r="P970" i="2"/>
  <c r="P1190" i="2"/>
  <c r="P1084" i="2"/>
  <c r="P1075" i="2"/>
  <c r="P604" i="2"/>
  <c r="P1106" i="2"/>
  <c r="P1166" i="2"/>
  <c r="P620" i="2"/>
  <c r="P433" i="2"/>
  <c r="P16" i="2"/>
  <c r="P149" i="2"/>
  <c r="P1174" i="2"/>
  <c r="P619" i="2"/>
  <c r="P824" i="2"/>
  <c r="P626" i="2"/>
  <c r="N1194" i="2"/>
  <c r="N334" i="2"/>
  <c r="N274" i="2"/>
  <c r="N432" i="2"/>
  <c r="N1066" i="2"/>
  <c r="N1026" i="2"/>
  <c r="N1092" i="2"/>
  <c r="N1135" i="2"/>
  <c r="N830" i="2"/>
  <c r="N598" i="2"/>
  <c r="N452" i="2"/>
  <c r="N676" i="2"/>
  <c r="N1102" i="2"/>
  <c r="N1168" i="2"/>
  <c r="N990" i="2"/>
  <c r="N129" i="2"/>
  <c r="N1081" i="2"/>
  <c r="N1134" i="2"/>
  <c r="N782" i="2"/>
  <c r="N1028" i="2"/>
  <c r="N650" i="2"/>
  <c r="N1107" i="2"/>
  <c r="N1009" i="2"/>
  <c r="N787" i="2"/>
  <c r="N1060" i="2"/>
  <c r="N1025" i="2"/>
  <c r="N902" i="2"/>
  <c r="N1177" i="2"/>
  <c r="N237" i="2"/>
  <c r="N1063" i="2"/>
  <c r="N175" i="2"/>
  <c r="N1144" i="2"/>
  <c r="N883" i="2"/>
  <c r="N698" i="2"/>
  <c r="N1109" i="2"/>
  <c r="N763" i="2"/>
  <c r="N310" i="2"/>
  <c r="N937" i="2"/>
  <c r="N836" i="2"/>
  <c r="N781" i="2"/>
  <c r="N672" i="2"/>
  <c r="N1037" i="2"/>
  <c r="N1099" i="2"/>
  <c r="N627" i="2"/>
  <c r="N366" i="2"/>
  <c r="N966" i="2"/>
  <c r="N381" i="2"/>
  <c r="N1090" i="2"/>
  <c r="N379" i="2"/>
  <c r="N1149" i="2"/>
  <c r="N563" i="2"/>
  <c r="N443" i="2"/>
  <c r="N1120" i="2"/>
  <c r="N599" i="2"/>
  <c r="N335" i="2"/>
  <c r="N1104" i="2"/>
  <c r="N347" i="2"/>
  <c r="N841" i="2"/>
  <c r="N1054" i="2"/>
  <c r="N1048" i="2"/>
  <c r="N713" i="2"/>
  <c r="N1035" i="2"/>
  <c r="N1073" i="2"/>
  <c r="N429" i="2"/>
  <c r="N1031" i="2"/>
  <c r="N1171" i="2"/>
  <c r="N1136" i="2"/>
  <c r="N1002" i="2"/>
  <c r="N1024" i="2"/>
  <c r="N981" i="2"/>
  <c r="N1082" i="2"/>
  <c r="N1041" i="2"/>
  <c r="N1169" i="2"/>
  <c r="N1080" i="2"/>
  <c r="N1091" i="2"/>
  <c r="N903" i="2"/>
  <c r="N80" i="2"/>
  <c r="N621" i="2"/>
  <c r="N643" i="2"/>
  <c r="N71" i="2"/>
  <c r="N54" i="2"/>
  <c r="N616" i="2"/>
  <c r="N177" i="2"/>
  <c r="N623" i="2"/>
  <c r="N300" i="2"/>
  <c r="N506" i="2"/>
  <c r="N480" i="2"/>
  <c r="N829" i="2"/>
  <c r="N143" i="2"/>
  <c r="N150" i="2"/>
  <c r="N891" i="2"/>
  <c r="N930" i="2"/>
  <c r="N397" i="2"/>
  <c r="N537" i="2"/>
  <c r="N109" i="2"/>
  <c r="N860" i="2"/>
  <c r="N590" i="2"/>
  <c r="N2" i="2"/>
  <c r="N724" i="2"/>
  <c r="N846" i="2"/>
  <c r="N851" i="2"/>
  <c r="N878" i="2"/>
  <c r="N1040" i="2"/>
  <c r="N556" i="2"/>
  <c r="N323" i="2"/>
  <c r="N746" i="2"/>
  <c r="N608" i="2"/>
  <c r="N136" i="2"/>
  <c r="N909" i="2"/>
  <c r="N288" i="2"/>
  <c r="N886" i="2"/>
  <c r="N693" i="2"/>
  <c r="N890" i="2"/>
  <c r="N524" i="2"/>
  <c r="N809" i="2"/>
  <c r="N731" i="2"/>
  <c r="N1115" i="2"/>
  <c r="N588" i="2"/>
  <c r="N368" i="2"/>
  <c r="N161" i="2"/>
  <c r="N1103" i="2"/>
  <c r="N1197" i="2"/>
  <c r="N463" i="2"/>
  <c r="N1098" i="2"/>
  <c r="N548" i="2"/>
  <c r="N707" i="2"/>
  <c r="N525" i="2"/>
  <c r="N219" i="2"/>
  <c r="N440" i="2"/>
  <c r="N90" i="2"/>
  <c r="N34" i="2"/>
  <c r="N265" i="2"/>
  <c r="N1074" i="2"/>
  <c r="N247" i="2"/>
  <c r="N11" i="2"/>
  <c r="N287" i="2"/>
  <c r="N103" i="2"/>
  <c r="N584" i="2"/>
  <c r="N160" i="2"/>
  <c r="N865" i="2"/>
  <c r="N1192" i="2"/>
  <c r="N501" i="2"/>
  <c r="N833" i="2"/>
  <c r="N391" i="2"/>
  <c r="N744" i="2"/>
  <c r="N400" i="2"/>
  <c r="N293" i="2"/>
  <c r="N70" i="2"/>
  <c r="N108" i="2"/>
  <c r="N485" i="2"/>
  <c r="N22" i="2"/>
  <c r="N679" i="2"/>
  <c r="N41" i="2"/>
  <c r="N1172" i="2"/>
  <c r="N900" i="2"/>
  <c r="N805" i="2"/>
  <c r="N1139" i="2"/>
  <c r="N365" i="2"/>
  <c r="N868" i="2"/>
  <c r="N888" i="2"/>
  <c r="N278" i="2"/>
  <c r="N1143" i="2"/>
  <c r="N775" i="2"/>
  <c r="N961" i="2"/>
  <c r="N974" i="2"/>
  <c r="N690" i="2"/>
  <c r="N301" i="2"/>
  <c r="N631" i="2"/>
  <c r="N216" i="2"/>
  <c r="N329" i="2"/>
  <c r="N221" i="2"/>
  <c r="N383" i="2"/>
  <c r="N654" i="2"/>
  <c r="N343" i="2"/>
  <c r="N1123" i="2"/>
  <c r="N876" i="2"/>
  <c r="N1178" i="2"/>
  <c r="N196" i="2"/>
  <c r="N594" i="2"/>
  <c r="N614" i="2"/>
  <c r="N549" i="2"/>
  <c r="N979" i="2"/>
  <c r="N3" i="2"/>
  <c r="N241" i="2"/>
  <c r="N861" i="2"/>
  <c r="N311" i="2"/>
  <c r="N305" i="2"/>
  <c r="N104" i="2"/>
  <c r="N180" i="2"/>
  <c r="N913" i="2"/>
  <c r="N341" i="2"/>
  <c r="N467" i="2"/>
  <c r="N545" i="2"/>
  <c r="N758" i="2"/>
  <c r="N541" i="2"/>
  <c r="N386" i="2"/>
  <c r="N941" i="2"/>
  <c r="N437" i="2"/>
  <c r="N353" i="2"/>
  <c r="N1011" i="2"/>
  <c r="N481" i="2"/>
  <c r="N25" i="2"/>
  <c r="N495" i="2"/>
  <c r="N839" i="2"/>
  <c r="N46" i="2"/>
  <c r="N885" i="2"/>
  <c r="N725" i="2"/>
  <c r="N128" i="2"/>
  <c r="N582" i="2"/>
  <c r="N1200" i="2"/>
  <c r="N473" i="2"/>
  <c r="N1159" i="2"/>
  <c r="N352" i="2"/>
  <c r="N176" i="2"/>
  <c r="N849" i="2"/>
  <c r="N856" i="2"/>
  <c r="N1162" i="2"/>
  <c r="N1141" i="2"/>
  <c r="N197" i="2"/>
  <c r="N895" i="2"/>
  <c r="N240" i="2"/>
  <c r="N456" i="2"/>
  <c r="N863" i="2"/>
  <c r="N936" i="2"/>
  <c r="N917" i="2"/>
  <c r="N939" i="2"/>
  <c r="N1170" i="2"/>
  <c r="N409" i="2"/>
  <c r="N908" i="2"/>
  <c r="N989" i="2"/>
  <c r="N174" i="2"/>
  <c r="N1000" i="2"/>
  <c r="N1188" i="2"/>
  <c r="N956" i="2"/>
  <c r="N685" i="2"/>
  <c r="N1138" i="2"/>
  <c r="N1004" i="2"/>
  <c r="N761" i="2"/>
  <c r="N413" i="2"/>
  <c r="N404" i="2"/>
  <c r="N844" i="2"/>
  <c r="N1145" i="2"/>
  <c r="N359" i="2"/>
  <c r="N200" i="2"/>
  <c r="N395" i="2"/>
  <c r="N808" i="2"/>
  <c r="N67" i="2"/>
  <c r="N14" i="2"/>
  <c r="N538" i="2"/>
  <c r="N717" i="2"/>
  <c r="N1187" i="2"/>
  <c r="N202" i="2"/>
  <c r="N1124" i="2"/>
  <c r="N147" i="2"/>
  <c r="N1185" i="2"/>
  <c r="N973" i="2"/>
  <c r="N609" i="2"/>
  <c r="N1173" i="2"/>
  <c r="N834" i="2"/>
  <c r="N960" i="2"/>
  <c r="N419" i="2"/>
  <c r="N390" i="2"/>
  <c r="N469" i="2"/>
  <c r="N497" i="2"/>
  <c r="N1198" i="2"/>
  <c r="N653" i="2"/>
  <c r="N472" i="2"/>
  <c r="N570" i="2"/>
  <c r="N382" i="2"/>
  <c r="N854" i="2"/>
  <c r="N511" i="2"/>
  <c r="N632" i="2"/>
  <c r="N210" i="2"/>
  <c r="N1160" i="2"/>
  <c r="N388" i="2"/>
  <c r="N153" i="2"/>
  <c r="N120" i="2"/>
  <c r="N629" i="2"/>
  <c r="N254" i="2"/>
  <c r="N1111" i="2"/>
  <c r="N320" i="2"/>
  <c r="N367" i="2"/>
  <c r="N211" i="2"/>
  <c r="N363" i="2"/>
  <c r="N322" i="2"/>
  <c r="N571" i="2"/>
  <c r="N728" i="2"/>
  <c r="N499" i="2"/>
  <c r="N948" i="2"/>
  <c r="N742" i="2"/>
  <c r="N1046" i="2"/>
  <c r="N89" i="2"/>
  <c r="N86" i="2"/>
  <c r="N500" i="2"/>
  <c r="N168" i="2"/>
  <c r="N227" i="2"/>
  <c r="N387" i="2"/>
  <c r="N402" i="2"/>
  <c r="N1053" i="2"/>
  <c r="N648" i="2"/>
  <c r="N411" i="2"/>
  <c r="N831" i="2"/>
  <c r="N720" i="2"/>
  <c r="N755" i="2"/>
  <c r="N1095" i="2"/>
  <c r="N807" i="2"/>
  <c r="N203" i="2"/>
  <c r="N337" i="2"/>
  <c r="N565" i="2"/>
  <c r="N502" i="2"/>
  <c r="N522" i="2"/>
  <c r="N578" i="2"/>
  <c r="N277" i="2"/>
  <c r="N634" i="2"/>
  <c r="N441" i="2"/>
  <c r="N826" i="2"/>
  <c r="N192" i="2"/>
  <c r="N703" i="2"/>
  <c r="N566" i="2"/>
  <c r="N700" i="2"/>
  <c r="N424" i="2"/>
  <c r="N603" i="2"/>
  <c r="N574" i="2"/>
  <c r="N1003" i="2"/>
  <c r="N38" i="2"/>
  <c r="N945" i="2"/>
  <c r="N229" i="2"/>
  <c r="N1068" i="2"/>
  <c r="N173" i="2"/>
  <c r="N498" i="2"/>
  <c r="N107" i="2"/>
  <c r="N1033" i="2"/>
  <c r="N523" i="2"/>
  <c r="N963" i="2"/>
  <c r="N1013" i="2"/>
  <c r="N740" i="2"/>
  <c r="N586" i="2"/>
  <c r="N770" i="2"/>
  <c r="N784" i="2"/>
  <c r="N389" i="2"/>
  <c r="N528" i="2"/>
  <c r="N220" i="2"/>
  <c r="N774" i="2"/>
  <c r="N791" i="2"/>
  <c r="N346" i="2"/>
  <c r="N520" i="2"/>
  <c r="N906" i="2"/>
  <c r="N191" i="2"/>
  <c r="N745" i="2"/>
  <c r="N94" i="2"/>
  <c r="N596" i="2"/>
  <c r="N491" i="2"/>
  <c r="N793" i="2"/>
  <c r="N532" i="2"/>
  <c r="N492" i="2"/>
  <c r="N116" i="2"/>
  <c r="N84" i="2"/>
  <c r="N795" i="2"/>
  <c r="N465" i="2"/>
  <c r="N874" i="2"/>
  <c r="N205" i="2"/>
  <c r="N77" i="2"/>
  <c r="N106" i="2"/>
  <c r="N1020" i="2"/>
  <c r="N330" i="2"/>
  <c r="N946" i="2"/>
  <c r="N1100" i="2"/>
  <c r="N234" i="2"/>
  <c r="N482" i="2"/>
  <c r="N579" i="2"/>
  <c r="N760" i="2"/>
  <c r="N306" i="2"/>
  <c r="N1085" i="2"/>
  <c r="N943" i="2"/>
  <c r="N185" i="2"/>
  <c r="N715" i="2"/>
  <c r="N914" i="2"/>
  <c r="N231" i="2"/>
  <c r="N1096" i="2"/>
  <c r="N460" i="2"/>
  <c r="N294" i="2"/>
  <c r="N195" i="2"/>
  <c r="N186" i="2"/>
  <c r="N144" i="2"/>
  <c r="N967" i="2"/>
  <c r="N281" i="2"/>
  <c r="N474" i="2"/>
  <c r="N47" i="2"/>
  <c r="N999" i="2"/>
  <c r="N557" i="2"/>
  <c r="N1137" i="2"/>
  <c r="N542" i="2"/>
  <c r="N59" i="2"/>
  <c r="N912" i="2"/>
  <c r="N1021" i="2"/>
  <c r="N919" i="2"/>
  <c r="N405" i="2"/>
  <c r="N427" i="2"/>
  <c r="N299" i="2"/>
  <c r="N260" i="2"/>
  <c r="N637" i="2"/>
  <c r="N418" i="2"/>
  <c r="N669" i="2"/>
  <c r="N779" i="2"/>
  <c r="N899" i="2"/>
  <c r="N681" i="2"/>
  <c r="N564" i="2"/>
  <c r="N1105" i="2"/>
  <c r="N189" i="2"/>
  <c r="N1067" i="2"/>
  <c r="N155" i="2"/>
  <c r="N487" i="2"/>
  <c r="N457" i="2"/>
  <c r="N270" i="2"/>
  <c r="N806" i="2"/>
  <c r="N546" i="2"/>
  <c r="N271" i="2"/>
  <c r="N308" i="2"/>
  <c r="N201" i="2"/>
  <c r="N372" i="2"/>
  <c r="N1133" i="2"/>
  <c r="N1052" i="2"/>
  <c r="N855" i="2"/>
  <c r="N358" i="2"/>
  <c r="N69" i="2"/>
  <c r="N646" i="2"/>
  <c r="N925" i="2"/>
  <c r="N543" i="2"/>
  <c r="N915" i="2"/>
  <c r="N871" i="2"/>
  <c r="N35" i="2"/>
  <c r="N486" i="2"/>
  <c r="N647" i="2"/>
  <c r="N750" i="2"/>
  <c r="N832" i="2"/>
  <c r="N259" i="2"/>
  <c r="N314" i="2"/>
  <c r="N1010" i="2"/>
  <c r="N877" i="2"/>
  <c r="N188" i="2"/>
  <c r="N1016" i="2"/>
  <c r="N1089" i="2"/>
  <c r="N818" i="2"/>
  <c r="N152" i="2"/>
  <c r="N585" i="2"/>
  <c r="N179" i="2"/>
  <c r="N655" i="2"/>
  <c r="N444" i="2"/>
  <c r="N942" i="2"/>
  <c r="N1157" i="2"/>
  <c r="N384" i="2"/>
  <c r="N1154" i="2"/>
  <c r="N934" i="2"/>
  <c r="N357" i="2"/>
  <c r="N1167" i="2"/>
  <c r="N236" i="2"/>
  <c r="N251" i="2"/>
  <c r="N333" i="2"/>
  <c r="N853" i="2"/>
  <c r="N957" i="2"/>
  <c r="N212" i="2"/>
  <c r="N255" i="2"/>
  <c r="N439" i="2"/>
  <c r="N1056" i="2"/>
  <c r="N246" i="2"/>
  <c r="N680" i="2"/>
  <c r="N307" i="2"/>
  <c r="N896" i="2"/>
  <c r="N65" i="2"/>
  <c r="N752" i="2"/>
  <c r="N748" i="2"/>
  <c r="N519" i="2"/>
  <c r="N408" i="2"/>
  <c r="N710" i="2"/>
  <c r="N529" i="2"/>
  <c r="N562" i="2"/>
  <c r="N204" i="2"/>
  <c r="N718" i="2"/>
  <c r="N551" i="2"/>
  <c r="N476" i="2"/>
  <c r="N399" i="2"/>
  <c r="N19" i="2"/>
  <c r="N1201" i="2"/>
  <c r="N72" i="2"/>
  <c r="N448" i="2"/>
  <c r="N316" i="2"/>
  <c r="N355" i="2"/>
  <c r="N50" i="2"/>
  <c r="N296" i="2"/>
  <c r="N430" i="2"/>
  <c r="N1059" i="2"/>
  <c r="N1062" i="2"/>
  <c r="N988" i="2"/>
  <c r="N512" i="2"/>
  <c r="N821" i="2"/>
  <c r="N450" i="2"/>
  <c r="N662" i="2"/>
  <c r="N712" i="2"/>
  <c r="N954" i="2"/>
  <c r="N348" i="2"/>
  <c r="N649" i="2"/>
  <c r="N327" i="2"/>
  <c r="N115" i="2"/>
  <c r="N376" i="2"/>
  <c r="N208" i="2"/>
  <c r="N114" i="2"/>
  <c r="N340" i="2"/>
  <c r="N1086" i="2"/>
  <c r="N266" i="2"/>
  <c r="N315" i="2"/>
  <c r="N575" i="2"/>
  <c r="N505" i="2"/>
  <c r="N458" i="2"/>
  <c r="N682" i="2"/>
  <c r="N986" i="2"/>
  <c r="N471" i="2"/>
  <c r="N302" i="2"/>
  <c r="N764" i="2"/>
  <c r="N1148" i="2"/>
  <c r="N612" i="2"/>
  <c r="N183" i="2"/>
  <c r="N645" i="2"/>
  <c r="N484" i="2"/>
  <c r="N1182" i="2"/>
  <c r="N81" i="2"/>
  <c r="N768" i="2"/>
  <c r="N434" i="2"/>
  <c r="N68" i="2"/>
  <c r="N880" i="2"/>
  <c r="N843" i="2"/>
  <c r="N1065" i="2"/>
  <c r="N644" i="2"/>
  <c r="N615" i="2"/>
  <c r="N780" i="2"/>
  <c r="N1034" i="2"/>
  <c r="N907" i="2"/>
  <c r="N56" i="2"/>
  <c r="N640" i="2"/>
  <c r="N869" i="2"/>
  <c r="N792" i="2"/>
  <c r="N661" i="2"/>
  <c r="N741" i="2"/>
  <c r="N393" i="2"/>
  <c r="N280" i="2"/>
  <c r="N687" i="2"/>
  <c r="N533" i="2"/>
  <c r="N587" i="2"/>
  <c r="N477" i="2"/>
  <c r="N198" i="2"/>
  <c r="N835" i="2"/>
  <c r="N31" i="2"/>
  <c r="N553" i="2"/>
  <c r="N670" i="2"/>
  <c r="N262" i="2"/>
  <c r="N8" i="2"/>
  <c r="N892" i="2"/>
  <c r="N4" i="2"/>
  <c r="N431" i="2"/>
  <c r="N706" i="2"/>
  <c r="N233" i="2"/>
  <c r="N328" i="2"/>
  <c r="N530" i="2"/>
  <c r="N74" i="2"/>
  <c r="N123" i="2"/>
  <c r="N122" i="2"/>
  <c r="N531" i="2"/>
  <c r="N1079" i="2"/>
  <c r="N489" i="2"/>
  <c r="N85" i="2"/>
  <c r="N401" i="2"/>
  <c r="N1152" i="2"/>
  <c r="N1153" i="2"/>
  <c r="N453" i="2"/>
  <c r="N276" i="2"/>
  <c r="N285" i="2"/>
  <c r="N1045" i="2"/>
  <c r="N659" i="2"/>
  <c r="N1140" i="2"/>
  <c r="N1088" i="2"/>
  <c r="N576" i="2"/>
  <c r="N898" i="2"/>
  <c r="N42" i="2"/>
  <c r="N658" i="2"/>
  <c r="N733" i="2"/>
  <c r="N39" i="2"/>
  <c r="N414" i="2"/>
  <c r="N804" i="2"/>
  <c r="N454" i="2"/>
  <c r="N739" i="2"/>
  <c r="N148" i="2"/>
  <c r="N101" i="2"/>
  <c r="N378" i="2"/>
  <c r="N268" i="2"/>
  <c r="N1038" i="2"/>
  <c r="N969" i="2"/>
  <c r="N1156" i="2"/>
  <c r="N1093" i="2"/>
  <c r="N1113" i="2"/>
  <c r="N422" i="2"/>
  <c r="N44" i="2"/>
  <c r="N823" i="2"/>
  <c r="N716" i="2"/>
  <c r="N436" i="2"/>
  <c r="N339" i="2"/>
  <c r="N321" i="2"/>
  <c r="N163" i="2"/>
  <c r="N164" i="2"/>
  <c r="N451" i="2"/>
  <c r="N738" i="2"/>
  <c r="N190" i="2"/>
  <c r="N1155" i="2"/>
  <c r="N726" i="2"/>
  <c r="N23" i="2"/>
  <c r="N727" i="2"/>
  <c r="N567" i="2"/>
  <c r="N162" i="2"/>
  <c r="N30" i="2"/>
  <c r="N1030" i="2"/>
  <c r="N749" i="2"/>
  <c r="N651" i="2"/>
  <c r="N905" i="2"/>
  <c r="N581" i="2"/>
  <c r="N1131" i="2"/>
  <c r="N1164" i="2"/>
  <c r="N284" i="2"/>
  <c r="N845" i="2"/>
  <c r="N15" i="2"/>
  <c r="N425" i="2"/>
  <c r="N737" i="2"/>
  <c r="N78" i="2"/>
  <c r="N312" i="2"/>
  <c r="N928" i="2"/>
  <c r="N48" i="2"/>
  <c r="N468" i="2"/>
  <c r="N134" i="2"/>
  <c r="N515" i="2"/>
  <c r="N1017" i="2"/>
  <c r="N269" i="2"/>
  <c r="N1127" i="2"/>
  <c r="N297" i="2"/>
  <c r="N124" i="2"/>
  <c r="N1122" i="2"/>
  <c r="N993" i="2"/>
  <c r="N1036" i="2"/>
  <c r="N1070" i="2"/>
  <c r="N32" i="2"/>
  <c r="N947" i="2"/>
  <c r="N445" i="2"/>
  <c r="N684" i="2"/>
  <c r="N803" i="2"/>
  <c r="N1061" i="2"/>
  <c r="N6" i="2"/>
  <c r="N889" i="2"/>
  <c r="N130" i="2"/>
  <c r="N773" i="2"/>
  <c r="N516" i="2"/>
  <c r="N802" i="2"/>
  <c r="N166" i="2"/>
  <c r="N916" i="2"/>
  <c r="N1142" i="2"/>
  <c r="N45" i="2"/>
  <c r="N975" i="2"/>
  <c r="N568" i="2"/>
  <c r="N446" i="2"/>
  <c r="N12" i="2"/>
  <c r="N1116" i="2"/>
  <c r="N479" i="2"/>
  <c r="N922" i="2"/>
  <c r="N282" i="2"/>
  <c r="N628" i="2"/>
  <c r="N837" i="2"/>
  <c r="N110" i="2"/>
  <c r="N464" i="2"/>
  <c r="N688" i="2"/>
  <c r="N797" i="2"/>
  <c r="N1006" i="2"/>
  <c r="N904" i="2"/>
  <c r="N466" i="2"/>
  <c r="N459" i="2"/>
  <c r="N622" i="2"/>
  <c r="N893" i="2"/>
  <c r="N635" i="2"/>
  <c r="N95" i="2"/>
  <c r="N610" i="2"/>
  <c r="N848" i="2"/>
  <c r="N842" i="2"/>
  <c r="N785" i="2"/>
  <c r="N1027" i="2"/>
  <c r="N275" i="2"/>
  <c r="N747" i="2"/>
  <c r="N449" i="2"/>
  <c r="N554" i="2"/>
  <c r="N342" i="2"/>
  <c r="N633" i="2"/>
  <c r="N406" i="2"/>
  <c r="N827" i="2"/>
  <c r="N933" i="2"/>
  <c r="N245" i="2"/>
  <c r="N602" i="2"/>
  <c r="N617" i="2"/>
  <c r="N1018" i="2"/>
  <c r="N253" i="2"/>
  <c r="N801" i="2"/>
  <c r="N33" i="2"/>
  <c r="N10" i="2"/>
  <c r="N866" i="2"/>
  <c r="N696" i="2"/>
  <c r="N601" i="2"/>
  <c r="N257" i="2"/>
  <c r="N794" i="2"/>
  <c r="N1191" i="2"/>
  <c r="N1119" i="2"/>
  <c r="N21" i="2"/>
  <c r="N98" i="2"/>
  <c r="N182" i="2"/>
  <c r="N331" i="2"/>
  <c r="N798" i="2"/>
  <c r="N1076" i="2"/>
  <c r="N63" i="2"/>
  <c r="N732" i="2"/>
  <c r="N920" i="2"/>
  <c r="N753" i="2"/>
  <c r="N228" i="2"/>
  <c r="N810" i="2"/>
  <c r="N1083" i="2"/>
  <c r="N815" i="2"/>
  <c r="N674" i="2"/>
  <c r="N158" i="2"/>
  <c r="N250" i="2"/>
  <c r="N606" i="2"/>
  <c r="N113" i="2"/>
  <c r="N141" i="2"/>
  <c r="N765" i="2"/>
  <c r="N642" i="2"/>
  <c r="N394" i="2"/>
  <c r="N303" i="2"/>
  <c r="N550" i="2"/>
  <c r="N442" i="2"/>
  <c r="N666" i="2"/>
  <c r="N514" i="2"/>
  <c r="N91" i="2"/>
  <c r="N722" i="2"/>
  <c r="N258" i="2"/>
  <c r="N370" i="2"/>
  <c r="N9" i="2"/>
  <c r="N206" i="2"/>
  <c r="N1179" i="2"/>
  <c r="N664" i="2"/>
  <c r="N1129" i="2"/>
  <c r="N767" i="2"/>
  <c r="N882" i="2"/>
  <c r="N119" i="2"/>
  <c r="N1189" i="2"/>
  <c r="N777" i="2"/>
  <c r="N527" i="2"/>
  <c r="N613" i="2"/>
  <c r="N17" i="2"/>
  <c r="N689" i="2"/>
  <c r="N558" i="2"/>
  <c r="N325" i="2"/>
  <c r="N309" i="2"/>
  <c r="N1071" i="2"/>
  <c r="N398" i="2"/>
  <c r="N145" i="2"/>
  <c r="N18" i="2"/>
  <c r="N697" i="2"/>
  <c r="N99" i="2"/>
  <c r="N540" i="2"/>
  <c r="N518" i="2"/>
  <c r="N27" i="2"/>
  <c r="N385" i="2"/>
  <c r="N249" i="2"/>
  <c r="N1097" i="2"/>
  <c r="N1195" i="2"/>
  <c r="N140" i="2"/>
  <c r="N778" i="2"/>
  <c r="N298" i="2"/>
  <c r="N377" i="2"/>
  <c r="N43" i="2"/>
  <c r="N243" i="2"/>
  <c r="N1015" i="2"/>
  <c r="N5" i="2"/>
  <c r="N371" i="2"/>
  <c r="N783" i="2"/>
  <c r="N360" i="2"/>
  <c r="N820" i="2"/>
  <c r="N771" i="2"/>
  <c r="N641" i="2"/>
  <c r="N1186" i="2"/>
  <c r="N814" i="2"/>
  <c r="N75" i="2"/>
  <c r="N127" i="2"/>
  <c r="N673" i="2"/>
  <c r="N29" i="2"/>
  <c r="N248" i="2"/>
  <c r="N235" i="2"/>
  <c r="N131" i="2"/>
  <c r="N380" i="2"/>
  <c r="N187" i="2"/>
  <c r="N547" i="2"/>
  <c r="N364" i="2"/>
  <c r="N503" i="2"/>
  <c r="N354" i="2"/>
  <c r="N283" i="2"/>
  <c r="N167" i="2"/>
  <c r="N1072" i="2"/>
  <c r="N709" i="2"/>
  <c r="N230" i="2"/>
  <c r="N949" i="2"/>
  <c r="N139" i="2"/>
  <c r="N660" i="2"/>
  <c r="N1047" i="2"/>
  <c r="N461" i="2"/>
  <c r="N242" i="2"/>
  <c r="N1042" i="2"/>
  <c r="N507" i="2"/>
  <c r="N488" i="2"/>
  <c r="N326" i="2"/>
  <c r="N172" i="2"/>
  <c r="N751" i="2"/>
  <c r="N88" i="2"/>
  <c r="N121" i="2"/>
  <c r="N926" i="2"/>
  <c r="N879" i="2"/>
  <c r="N683" i="2"/>
  <c r="N26" i="2"/>
  <c r="N1193" i="2"/>
  <c r="N62" i="2"/>
  <c r="N318" i="2"/>
  <c r="N714" i="2"/>
  <c r="N987" i="2"/>
  <c r="N852" i="2"/>
  <c r="N772" i="2"/>
  <c r="N410" i="2"/>
  <c r="N351" i="2"/>
  <c r="N766" i="2"/>
  <c r="N304" i="2"/>
  <c r="N125" i="2"/>
  <c r="N87" i="2"/>
  <c r="N743" i="2"/>
  <c r="N1175" i="2"/>
  <c r="N165" i="2"/>
  <c r="N929" i="2"/>
  <c r="N639" i="2"/>
  <c r="N291" i="2"/>
  <c r="N991" i="2"/>
  <c r="N462" i="2"/>
  <c r="N435" i="2"/>
  <c r="N295" i="2"/>
  <c r="N938" i="2"/>
  <c r="N692" i="2"/>
  <c r="N1184" i="2"/>
  <c r="N825" i="2"/>
  <c r="N1039" i="2"/>
  <c r="N668" i="2"/>
  <c r="N475" i="2"/>
  <c r="N317" i="2"/>
  <c r="N483" i="2"/>
  <c r="N1055" i="2"/>
  <c r="N1121" i="2"/>
  <c r="N927" i="2"/>
  <c r="N83" i="2"/>
  <c r="N55" i="2"/>
  <c r="N560" i="2"/>
  <c r="N37" i="2"/>
  <c r="N1014" i="2"/>
  <c r="N1126" i="2"/>
  <c r="N625" i="2"/>
  <c r="N60" i="2"/>
  <c r="N894" i="2"/>
  <c r="N76" i="2"/>
  <c r="N978" i="2"/>
  <c r="N811" i="2"/>
  <c r="N403" i="2"/>
  <c r="N447" i="2"/>
  <c r="N261" i="2"/>
  <c r="N1087" i="2"/>
  <c r="N932" i="2"/>
  <c r="N953" i="2"/>
  <c r="N686" i="2"/>
  <c r="N1069" i="2"/>
  <c r="N699" i="2"/>
  <c r="N417" i="2"/>
  <c r="N421" i="2"/>
  <c r="N1044" i="2"/>
  <c r="N118" i="2"/>
  <c r="N819" i="2"/>
  <c r="N580" i="2"/>
  <c r="N561" i="2"/>
  <c r="N53" i="2"/>
  <c r="N416" i="2"/>
  <c r="N213" i="2"/>
  <c r="N504" i="2"/>
  <c r="N319" i="2"/>
  <c r="N994" i="2"/>
  <c r="N1022" i="2"/>
  <c r="N754" i="2"/>
  <c r="N595" i="2"/>
  <c r="N1012" i="2"/>
  <c r="N239" i="2"/>
  <c r="N324" i="2"/>
  <c r="N572" i="2"/>
  <c r="N1146" i="2"/>
  <c r="N361" i="2"/>
  <c r="N170" i="2"/>
  <c r="N521" i="2"/>
  <c r="N544" i="2"/>
  <c r="N605" i="2"/>
  <c r="N592" i="2"/>
  <c r="N1150" i="2"/>
  <c r="N73" i="2"/>
  <c r="N636" i="2"/>
  <c r="N244" i="2"/>
  <c r="N816" i="2"/>
  <c r="N630" i="2"/>
  <c r="N921" i="2"/>
  <c r="N790" i="2"/>
  <c r="N100" i="2"/>
  <c r="N226" i="2"/>
  <c r="N93" i="2"/>
  <c r="N92" i="2"/>
  <c r="N286" i="2"/>
  <c r="N146" i="2"/>
  <c r="N1176" i="2"/>
  <c r="N539" i="2"/>
  <c r="N349" i="2"/>
  <c r="N289" i="2"/>
  <c r="N105" i="2"/>
  <c r="N218" i="2"/>
  <c r="N859" i="2"/>
  <c r="N332" i="2"/>
  <c r="N923" i="2"/>
  <c r="N708" i="2"/>
  <c r="N701" i="2"/>
  <c r="N111" i="2"/>
  <c r="N509" i="2"/>
  <c r="N20" i="2"/>
  <c r="N256" i="2"/>
  <c r="N169" i="2"/>
  <c r="N132" i="2"/>
  <c r="N490" i="2"/>
  <c r="N156" i="2"/>
  <c r="N1008" i="2"/>
  <c r="N935" i="2"/>
  <c r="N813" i="2"/>
  <c r="N1203" i="2"/>
  <c r="N656" i="2"/>
  <c r="N157" i="2"/>
  <c r="N985" i="2"/>
  <c r="N13" i="2"/>
  <c r="N263" i="2"/>
  <c r="N362" i="2"/>
  <c r="N534" i="2"/>
  <c r="N984" i="2"/>
  <c r="N552" i="2"/>
  <c r="N510" i="2"/>
  <c r="N1005" i="2"/>
  <c r="N759" i="2"/>
  <c r="N1183" i="2"/>
  <c r="N138" i="2"/>
  <c r="N194" i="2"/>
  <c r="N1110" i="2"/>
  <c r="N426" i="2"/>
  <c r="N691" i="2"/>
  <c r="N61" i="2"/>
  <c r="N1114" i="2"/>
  <c r="N589" i="2"/>
  <c r="N872" i="2"/>
  <c r="N992" i="2"/>
  <c r="N875" i="2"/>
  <c r="N350" i="2"/>
  <c r="N151" i="2"/>
  <c r="N52" i="2"/>
  <c r="N97" i="2"/>
  <c r="N64" i="2"/>
  <c r="N171" i="2"/>
  <c r="N1101" i="2"/>
  <c r="N28" i="2"/>
  <c r="N178" i="2"/>
  <c r="N49" i="2"/>
  <c r="N345" i="2"/>
  <c r="N290" i="2"/>
  <c r="N225" i="2"/>
  <c r="N1007" i="2"/>
  <c r="N569" i="2"/>
  <c r="N786" i="2"/>
  <c r="N36" i="2"/>
  <c r="N940" i="2"/>
  <c r="N79" i="2"/>
  <c r="N1180" i="2"/>
  <c r="N396" i="2"/>
  <c r="N607" i="2"/>
  <c r="N338" i="2"/>
  <c r="N508" i="2"/>
  <c r="N663" i="2"/>
  <c r="N800" i="2"/>
  <c r="N735" i="2"/>
  <c r="N897" i="2"/>
  <c r="N671" i="2"/>
  <c r="N711" i="2"/>
  <c r="N102" i="2"/>
  <c r="N96" i="2"/>
  <c r="N971" i="2"/>
  <c r="N959" i="2"/>
  <c r="N374" i="2"/>
  <c r="N968" i="2"/>
  <c r="N1064" i="2"/>
  <c r="N911" i="2"/>
  <c r="N412" i="2"/>
  <c r="N1158" i="2"/>
  <c r="N1199" i="2"/>
  <c r="N369" i="2"/>
  <c r="N267" i="2"/>
  <c r="N222" i="2"/>
  <c r="N788" i="2"/>
  <c r="N812" i="2"/>
  <c r="N215" i="2"/>
  <c r="N847" i="2"/>
  <c r="N1117" i="2"/>
  <c r="N517" i="2"/>
  <c r="N1132" i="2"/>
  <c r="N675" i="2"/>
  <c r="N958" i="2"/>
  <c r="N392" i="2"/>
  <c r="N536" i="2"/>
  <c r="N494" i="2"/>
  <c r="N756" i="2"/>
  <c r="N997" i="2"/>
  <c r="N972" i="2"/>
  <c r="N1130" i="2"/>
  <c r="N657" i="2"/>
  <c r="N272" i="2"/>
  <c r="N996" i="2"/>
  <c r="N1019" i="2"/>
  <c r="N857" i="2"/>
  <c r="N931" i="2"/>
  <c r="N232" i="2"/>
  <c r="N918" i="2"/>
  <c r="N1147" i="2"/>
  <c r="N478" i="2"/>
  <c r="N705" i="2"/>
  <c r="N702" i="2"/>
  <c r="N838" i="2"/>
  <c r="N976" i="2"/>
  <c r="N982" i="2"/>
  <c r="N734" i="2"/>
  <c r="N57" i="2"/>
  <c r="N428" i="2"/>
  <c r="N1108" i="2"/>
  <c r="N292" i="2"/>
  <c r="N1043" i="2"/>
  <c r="N704" i="2"/>
  <c r="N924" i="2"/>
  <c r="N1161" i="2"/>
  <c r="N822" i="2"/>
  <c r="N965" i="2"/>
  <c r="N1128" i="2"/>
  <c r="N513" i="2"/>
  <c r="N199" i="2"/>
  <c r="N983" i="2"/>
  <c r="N1001" i="2"/>
  <c r="N730" i="2"/>
  <c r="N40" i="2"/>
  <c r="N887" i="2"/>
  <c r="N884" i="2"/>
  <c r="N273" i="2"/>
  <c r="N624" i="2"/>
  <c r="N591" i="2"/>
  <c r="N1112" i="2"/>
  <c r="N736" i="2"/>
  <c r="N638" i="2"/>
  <c r="N1196" i="2"/>
  <c r="N373" i="2"/>
  <c r="N496" i="2"/>
  <c r="N729" i="2"/>
  <c r="N559" i="2"/>
  <c r="N952" i="2"/>
  <c r="N1051" i="2"/>
  <c r="N51" i="2"/>
  <c r="N840" i="2"/>
  <c r="N313" i="2"/>
  <c r="N154" i="2"/>
  <c r="N223" i="2"/>
  <c r="N597" i="2"/>
  <c r="N665" i="2"/>
  <c r="N555" i="2"/>
  <c r="N1163" i="2"/>
  <c r="N184" i="2"/>
  <c r="N193" i="2"/>
  <c r="N356" i="2"/>
  <c r="N762" i="2"/>
  <c r="N1029" i="2"/>
  <c r="N652" i="2"/>
  <c r="N217" i="2"/>
  <c r="N470" i="2"/>
  <c r="N867" i="2"/>
  <c r="N1165" i="2"/>
  <c r="N7" i="2"/>
  <c r="N415" i="2"/>
  <c r="N159" i="2"/>
  <c r="N1049" i="2"/>
  <c r="N24" i="2"/>
  <c r="N66" i="2"/>
  <c r="N850" i="2"/>
  <c r="N420" i="2"/>
  <c r="N858" i="2"/>
  <c r="N1151" i="2"/>
  <c r="N133" i="2"/>
  <c r="N995" i="2"/>
  <c r="N438" i="2"/>
  <c r="N1058" i="2"/>
  <c r="N618" i="2"/>
  <c r="N796" i="2"/>
  <c r="N828" i="2"/>
  <c r="N1023" i="2"/>
  <c r="N677" i="2"/>
  <c r="N535" i="2"/>
  <c r="N873" i="2"/>
  <c r="N1181" i="2"/>
  <c r="N279" i="2"/>
  <c r="N799" i="2"/>
  <c r="N721" i="2"/>
  <c r="N910" i="2"/>
  <c r="N694" i="2"/>
  <c r="N526" i="2"/>
  <c r="N789" i="2"/>
  <c r="N214" i="2"/>
  <c r="N776" i="2"/>
  <c r="N977" i="2"/>
  <c r="N1078" i="2"/>
  <c r="N1032" i="2"/>
  <c r="N583" i="2"/>
  <c r="N723" i="2"/>
  <c r="N181" i="2"/>
  <c r="N58" i="2"/>
  <c r="N209" i="2"/>
  <c r="N980" i="2"/>
  <c r="N577" i="2"/>
  <c r="N757" i="2"/>
  <c r="N1094" i="2"/>
  <c r="N1202" i="2"/>
  <c r="N126" i="2"/>
  <c r="N1118" i="2"/>
  <c r="N1050" i="2"/>
  <c r="N344" i="2"/>
  <c r="N864" i="2"/>
  <c r="N667" i="2"/>
  <c r="N135" i="2"/>
  <c r="N817" i="2"/>
  <c r="N600" i="2"/>
  <c r="N769" i="2"/>
  <c r="N1125" i="2"/>
  <c r="N951" i="2"/>
  <c r="N423" i="2"/>
  <c r="N207" i="2"/>
  <c r="N950" i="2"/>
  <c r="N455" i="2"/>
  <c r="N82" i="2"/>
  <c r="N944" i="2"/>
  <c r="N870" i="2"/>
  <c r="N142" i="2"/>
  <c r="N964" i="2"/>
  <c r="N962" i="2"/>
  <c r="N611" i="2"/>
  <c r="N407" i="2"/>
  <c r="N252" i="2"/>
  <c r="N264" i="2"/>
  <c r="N955" i="2"/>
  <c r="N224" i="2"/>
  <c r="N573" i="2"/>
  <c r="N238" i="2"/>
  <c r="N862" i="2"/>
  <c r="N881" i="2"/>
  <c r="N117" i="2"/>
  <c r="N1077" i="2"/>
  <c r="N695" i="2"/>
  <c r="N137" i="2"/>
  <c r="N593" i="2"/>
  <c r="N493" i="2"/>
  <c r="N678" i="2"/>
  <c r="N112" i="2"/>
  <c r="N375" i="2"/>
  <c r="N336" i="2"/>
  <c r="N1057" i="2"/>
  <c r="N719" i="2"/>
  <c r="N998" i="2"/>
  <c r="N901" i="2"/>
  <c r="N970" i="2"/>
  <c r="N1190" i="2"/>
  <c r="N1084" i="2"/>
  <c r="N1075" i="2"/>
  <c r="N604" i="2"/>
  <c r="N1106" i="2"/>
  <c r="N1166" i="2"/>
  <c r="N620" i="2"/>
  <c r="N433" i="2"/>
  <c r="N16" i="2"/>
  <c r="N149" i="2"/>
  <c r="N1174" i="2"/>
  <c r="N619" i="2"/>
  <c r="N824" i="2"/>
  <c r="N626" i="2"/>
  <c r="I626" i="2"/>
  <c r="I824" i="2"/>
  <c r="I619" i="2"/>
  <c r="I1174" i="2"/>
  <c r="I149" i="2"/>
  <c r="I16" i="2"/>
  <c r="I433" i="2"/>
  <c r="I620" i="2"/>
  <c r="I1166" i="2"/>
  <c r="I1106" i="2"/>
  <c r="I604" i="2"/>
  <c r="I1075" i="2"/>
  <c r="I1084" i="2"/>
  <c r="I1190" i="2"/>
  <c r="I970" i="2"/>
  <c r="I901" i="2"/>
  <c r="I998" i="2"/>
  <c r="I719" i="2"/>
  <c r="I1057" i="2"/>
  <c r="I336" i="2"/>
  <c r="I375" i="2"/>
  <c r="I112" i="2"/>
  <c r="I678" i="2"/>
  <c r="I493" i="2"/>
  <c r="I593" i="2"/>
  <c r="I137" i="2"/>
  <c r="I695" i="2"/>
  <c r="I1077" i="2"/>
  <c r="I117" i="2"/>
  <c r="I881" i="2"/>
  <c r="I862" i="2"/>
  <c r="I238" i="2"/>
  <c r="I573" i="2"/>
  <c r="I224" i="2"/>
  <c r="I955" i="2"/>
  <c r="I264" i="2"/>
  <c r="I252" i="2"/>
  <c r="I407" i="2"/>
  <c r="I611" i="2"/>
  <c r="I962" i="2"/>
  <c r="I964" i="2"/>
  <c r="I142" i="2"/>
  <c r="I870" i="2"/>
  <c r="I944" i="2"/>
  <c r="I82" i="2"/>
  <c r="I455" i="2"/>
  <c r="I950" i="2"/>
  <c r="I207" i="2"/>
  <c r="I423" i="2"/>
  <c r="I951" i="2"/>
  <c r="I1125" i="2"/>
  <c r="I769" i="2"/>
  <c r="I600" i="2"/>
  <c r="I817" i="2"/>
  <c r="I135" i="2"/>
  <c r="I667" i="2"/>
  <c r="I864" i="2"/>
  <c r="I344" i="2"/>
  <c r="I1050" i="2"/>
  <c r="I1118" i="2"/>
  <c r="I126" i="2"/>
  <c r="I1202" i="2"/>
  <c r="I1094" i="2"/>
  <c r="I757" i="2"/>
  <c r="I577" i="2"/>
  <c r="I980" i="2"/>
  <c r="I209" i="2"/>
  <c r="I58" i="2"/>
  <c r="I181" i="2"/>
  <c r="I723" i="2"/>
  <c r="I583" i="2"/>
  <c r="I1032" i="2"/>
  <c r="I1078" i="2"/>
  <c r="I977" i="2"/>
  <c r="I776" i="2"/>
  <c r="I214" i="2"/>
  <c r="I789" i="2"/>
  <c r="I526" i="2"/>
  <c r="I694" i="2"/>
  <c r="I910" i="2"/>
  <c r="I721" i="2"/>
  <c r="I799" i="2"/>
  <c r="I279" i="2"/>
  <c r="I1181" i="2"/>
  <c r="I873" i="2"/>
  <c r="I535" i="2"/>
  <c r="I677" i="2"/>
  <c r="I1023" i="2"/>
  <c r="I828" i="2"/>
  <c r="I796" i="2"/>
  <c r="I618" i="2"/>
  <c r="I1058" i="2"/>
  <c r="I438" i="2"/>
  <c r="I995" i="2"/>
  <c r="I133" i="2"/>
  <c r="I1151" i="2"/>
  <c r="I858" i="2"/>
  <c r="I420" i="2"/>
  <c r="I850" i="2"/>
  <c r="I66" i="2"/>
  <c r="I24" i="2"/>
  <c r="I1049" i="2"/>
  <c r="I159" i="2"/>
  <c r="I415" i="2"/>
  <c r="I7" i="2"/>
  <c r="I1165" i="2"/>
  <c r="I867" i="2"/>
  <c r="I470" i="2"/>
  <c r="I217" i="2"/>
  <c r="I652" i="2"/>
  <c r="I1029" i="2"/>
  <c r="I762" i="2"/>
  <c r="I356" i="2"/>
  <c r="I193" i="2"/>
  <c r="I184" i="2"/>
  <c r="I1163" i="2"/>
  <c r="I555" i="2"/>
  <c r="I665" i="2"/>
  <c r="I597" i="2"/>
  <c r="I223" i="2"/>
  <c r="I154" i="2"/>
  <c r="I313" i="2"/>
  <c r="I840" i="2"/>
  <c r="I51" i="2"/>
  <c r="I1051" i="2"/>
  <c r="I952" i="2"/>
  <c r="I559" i="2"/>
  <c r="I729" i="2"/>
  <c r="I496" i="2"/>
  <c r="I373" i="2"/>
  <c r="I1196" i="2"/>
  <c r="I638" i="2"/>
  <c r="I736" i="2"/>
  <c r="I1112" i="2"/>
  <c r="I591" i="2"/>
  <c r="I624" i="2"/>
  <c r="I273" i="2"/>
  <c r="I884" i="2"/>
  <c r="I887" i="2"/>
  <c r="I40" i="2"/>
  <c r="I730" i="2"/>
  <c r="I1001" i="2"/>
  <c r="I983" i="2"/>
  <c r="I199" i="2"/>
  <c r="I513" i="2"/>
  <c r="I1128" i="2"/>
  <c r="I965" i="2"/>
  <c r="I822" i="2"/>
  <c r="I1161" i="2"/>
  <c r="I924" i="2"/>
  <c r="I704" i="2"/>
  <c r="I1043" i="2"/>
  <c r="I292" i="2"/>
  <c r="I1108" i="2"/>
  <c r="I428" i="2"/>
  <c r="I57" i="2"/>
  <c r="I734" i="2"/>
  <c r="I982" i="2"/>
  <c r="I976" i="2"/>
  <c r="I838" i="2"/>
  <c r="I702" i="2"/>
  <c r="I705" i="2"/>
  <c r="I478" i="2"/>
  <c r="I1147" i="2"/>
  <c r="I918" i="2"/>
  <c r="I232" i="2"/>
  <c r="I931" i="2"/>
  <c r="I857" i="2"/>
  <c r="I1019" i="2"/>
  <c r="I996" i="2"/>
  <c r="I272" i="2"/>
  <c r="I657" i="2"/>
  <c r="I1130" i="2"/>
  <c r="I972" i="2"/>
  <c r="I997" i="2"/>
  <c r="I756" i="2"/>
  <c r="I494" i="2"/>
  <c r="I536" i="2"/>
  <c r="I392" i="2"/>
  <c r="I958" i="2"/>
  <c r="I675" i="2"/>
  <c r="I1132" i="2"/>
  <c r="I517" i="2"/>
  <c r="I1117" i="2"/>
  <c r="I847" i="2"/>
  <c r="I215" i="2"/>
  <c r="I812" i="2"/>
  <c r="I788" i="2"/>
  <c r="I222" i="2"/>
  <c r="I267" i="2"/>
  <c r="I369" i="2"/>
  <c r="I1199" i="2"/>
  <c r="I1158" i="2"/>
  <c r="I412" i="2"/>
  <c r="I911" i="2"/>
  <c r="I1064" i="2"/>
  <c r="I968" i="2"/>
  <c r="I374" i="2"/>
  <c r="I959" i="2"/>
  <c r="I971" i="2"/>
  <c r="I96" i="2"/>
  <c r="I102" i="2"/>
  <c r="I711" i="2"/>
  <c r="I671" i="2"/>
  <c r="I897" i="2"/>
  <c r="I735" i="2"/>
  <c r="I800" i="2"/>
  <c r="I663" i="2"/>
  <c r="I508" i="2"/>
  <c r="I338" i="2"/>
  <c r="I607" i="2"/>
  <c r="I396" i="2"/>
  <c r="I1180" i="2"/>
  <c r="I79" i="2"/>
  <c r="I940" i="2"/>
  <c r="I36" i="2"/>
  <c r="I786" i="2"/>
  <c r="I569" i="2"/>
  <c r="I1007" i="2"/>
  <c r="I225" i="2"/>
  <c r="I290" i="2"/>
  <c r="I345" i="2"/>
  <c r="I49" i="2"/>
  <c r="I178" i="2"/>
  <c r="I28" i="2"/>
  <c r="I1101" i="2"/>
  <c r="I171" i="2"/>
  <c r="I64" i="2"/>
  <c r="I97" i="2"/>
  <c r="I52" i="2"/>
  <c r="I151" i="2"/>
  <c r="I350" i="2"/>
  <c r="I875" i="2"/>
  <c r="I992" i="2"/>
  <c r="I872" i="2"/>
  <c r="I589" i="2"/>
  <c r="I1114" i="2"/>
  <c r="I61" i="2"/>
  <c r="I691" i="2"/>
  <c r="I426" i="2"/>
  <c r="I1110" i="2"/>
  <c r="I194" i="2"/>
  <c r="I138" i="2"/>
  <c r="I1183" i="2"/>
  <c r="I759" i="2"/>
  <c r="I1005" i="2"/>
  <c r="I510" i="2"/>
  <c r="I552" i="2"/>
  <c r="I984" i="2"/>
  <c r="I534" i="2"/>
  <c r="I362" i="2"/>
  <c r="I263" i="2"/>
  <c r="I13" i="2"/>
  <c r="I985" i="2"/>
  <c r="I157" i="2"/>
  <c r="I656" i="2"/>
  <c r="I1203" i="2"/>
  <c r="I813" i="2"/>
  <c r="I935" i="2"/>
  <c r="I1008" i="2"/>
  <c r="I156" i="2"/>
  <c r="I490" i="2"/>
  <c r="I132" i="2"/>
  <c r="I169" i="2"/>
  <c r="I256" i="2"/>
  <c r="I20" i="2"/>
  <c r="I509" i="2"/>
  <c r="I111" i="2"/>
  <c r="I701" i="2"/>
  <c r="I708" i="2"/>
  <c r="I923" i="2"/>
  <c r="I332" i="2"/>
  <c r="I859" i="2"/>
  <c r="I218" i="2"/>
  <c r="I105" i="2"/>
  <c r="I289" i="2"/>
  <c r="I349" i="2"/>
  <c r="I539" i="2"/>
  <c r="I1176" i="2"/>
  <c r="I146" i="2"/>
  <c r="I286" i="2"/>
  <c r="I92" i="2"/>
  <c r="I93" i="2"/>
  <c r="I226" i="2"/>
  <c r="I100" i="2"/>
  <c r="I790" i="2"/>
  <c r="I921" i="2"/>
  <c r="I630" i="2"/>
  <c r="I816" i="2"/>
  <c r="I244" i="2"/>
  <c r="I636" i="2"/>
  <c r="I73" i="2"/>
  <c r="I1150" i="2"/>
  <c r="I592" i="2"/>
  <c r="I605" i="2"/>
  <c r="I544" i="2"/>
  <c r="I521" i="2"/>
  <c r="I170" i="2"/>
  <c r="I361" i="2"/>
  <c r="I1146" i="2"/>
  <c r="I572" i="2"/>
  <c r="I324" i="2"/>
  <c r="I239" i="2"/>
  <c r="I1012" i="2"/>
  <c r="I595" i="2"/>
  <c r="I754" i="2"/>
  <c r="I1022" i="2"/>
  <c r="I994" i="2"/>
  <c r="I319" i="2"/>
  <c r="I504" i="2"/>
  <c r="I213" i="2"/>
  <c r="I416" i="2"/>
  <c r="I53" i="2"/>
  <c r="I561" i="2"/>
  <c r="I580" i="2"/>
  <c r="I819" i="2"/>
  <c r="I118" i="2"/>
  <c r="I1044" i="2"/>
  <c r="I421" i="2"/>
  <c r="I417" i="2"/>
  <c r="I699" i="2"/>
  <c r="I1069" i="2"/>
  <c r="I686" i="2"/>
  <c r="I953" i="2"/>
  <c r="I932" i="2"/>
  <c r="I1087" i="2"/>
  <c r="I261" i="2"/>
  <c r="I447" i="2"/>
  <c r="I403" i="2"/>
  <c r="I811" i="2"/>
  <c r="I978" i="2"/>
  <c r="I76" i="2"/>
  <c r="I894" i="2"/>
  <c r="I60" i="2"/>
  <c r="I625" i="2"/>
  <c r="I1126" i="2"/>
  <c r="I1014" i="2"/>
  <c r="I37" i="2"/>
  <c r="I560" i="2"/>
  <c r="I55" i="2"/>
  <c r="I83" i="2"/>
  <c r="I927" i="2"/>
  <c r="I1121" i="2"/>
  <c r="I1055" i="2"/>
  <c r="I483" i="2"/>
  <c r="I317" i="2"/>
  <c r="I475" i="2"/>
  <c r="I668" i="2"/>
  <c r="I1039" i="2"/>
  <c r="I825" i="2"/>
  <c r="I1184" i="2"/>
  <c r="I692" i="2"/>
  <c r="I938" i="2"/>
  <c r="I295" i="2"/>
  <c r="I435" i="2"/>
  <c r="I462" i="2"/>
  <c r="I991" i="2"/>
  <c r="I291" i="2"/>
  <c r="I639" i="2"/>
  <c r="I929" i="2"/>
  <c r="I165" i="2"/>
  <c r="I1175" i="2"/>
  <c r="I743" i="2"/>
  <c r="I87" i="2"/>
  <c r="I125" i="2"/>
  <c r="I304" i="2"/>
  <c r="I766" i="2"/>
  <c r="I351" i="2"/>
  <c r="I410" i="2"/>
  <c r="I772" i="2"/>
  <c r="I852" i="2"/>
  <c r="I987" i="2"/>
  <c r="I714" i="2"/>
  <c r="I318" i="2"/>
  <c r="I62" i="2"/>
  <c r="I1193" i="2"/>
  <c r="I26" i="2"/>
  <c r="I683" i="2"/>
  <c r="I879" i="2"/>
  <c r="I926" i="2"/>
  <c r="I121" i="2"/>
  <c r="I88" i="2"/>
  <c r="I751" i="2"/>
  <c r="I172" i="2"/>
  <c r="I326" i="2"/>
  <c r="I488" i="2"/>
  <c r="I507" i="2"/>
  <c r="I1042" i="2"/>
  <c r="I242" i="2"/>
  <c r="I461" i="2"/>
  <c r="I1047" i="2"/>
  <c r="I660" i="2"/>
  <c r="I139" i="2"/>
  <c r="I949" i="2"/>
  <c r="I230" i="2"/>
  <c r="I709" i="2"/>
  <c r="I1072" i="2"/>
  <c r="I167" i="2"/>
  <c r="I283" i="2"/>
  <c r="I354" i="2"/>
  <c r="I503" i="2"/>
  <c r="I364" i="2"/>
  <c r="I547" i="2"/>
  <c r="I187" i="2"/>
  <c r="I380" i="2"/>
  <c r="I131" i="2"/>
  <c r="I235" i="2"/>
  <c r="I248" i="2"/>
  <c r="I29" i="2"/>
  <c r="I673" i="2"/>
  <c r="I127" i="2"/>
  <c r="I75" i="2"/>
  <c r="I814" i="2"/>
  <c r="I1186" i="2"/>
  <c r="I641" i="2"/>
  <c r="I771" i="2"/>
  <c r="I820" i="2"/>
  <c r="I360" i="2"/>
  <c r="I783" i="2"/>
  <c r="I371" i="2"/>
  <c r="I5" i="2"/>
  <c r="I1015" i="2"/>
  <c r="I243" i="2"/>
  <c r="I43" i="2"/>
  <c r="I377" i="2"/>
  <c r="I298" i="2"/>
  <c r="I778" i="2"/>
  <c r="I140" i="2"/>
  <c r="I1195" i="2"/>
  <c r="I1097" i="2"/>
  <c r="I249" i="2"/>
  <c r="I385" i="2"/>
  <c r="I27" i="2"/>
  <c r="I518" i="2"/>
  <c r="I540" i="2"/>
  <c r="I99" i="2"/>
  <c r="I697" i="2"/>
  <c r="I18" i="2"/>
  <c r="I145" i="2"/>
  <c r="I398" i="2"/>
  <c r="I1071" i="2"/>
  <c r="I309" i="2"/>
  <c r="I325" i="2"/>
  <c r="I558" i="2"/>
  <c r="I689" i="2"/>
  <c r="I17" i="2"/>
  <c r="I613" i="2"/>
  <c r="I527" i="2"/>
  <c r="I777" i="2"/>
  <c r="I1189" i="2"/>
  <c r="I119" i="2"/>
  <c r="I882" i="2"/>
  <c r="I767" i="2"/>
  <c r="I1129" i="2"/>
  <c r="I664" i="2"/>
  <c r="I1179" i="2"/>
  <c r="I206" i="2"/>
  <c r="I9" i="2"/>
  <c r="I370" i="2"/>
  <c r="I258" i="2"/>
  <c r="I722" i="2"/>
  <c r="I91" i="2"/>
  <c r="I514" i="2"/>
  <c r="I666" i="2"/>
  <c r="I442" i="2"/>
  <c r="I550" i="2"/>
  <c r="I303" i="2"/>
  <c r="I394" i="2"/>
  <c r="I642" i="2"/>
  <c r="I765" i="2"/>
  <c r="I141" i="2"/>
  <c r="I113" i="2"/>
  <c r="I606" i="2"/>
  <c r="I250" i="2"/>
  <c r="I158" i="2"/>
  <c r="I674" i="2"/>
  <c r="I815" i="2"/>
  <c r="I1083" i="2"/>
  <c r="I810" i="2"/>
  <c r="I228" i="2"/>
  <c r="I753" i="2"/>
  <c r="I920" i="2"/>
  <c r="I732" i="2"/>
  <c r="I63" i="2"/>
  <c r="I1076" i="2"/>
  <c r="I798" i="2"/>
  <c r="I331" i="2"/>
  <c r="I182" i="2"/>
  <c r="I98" i="2"/>
  <c r="I21" i="2"/>
  <c r="I1119" i="2"/>
  <c r="I1191" i="2"/>
  <c r="I794" i="2"/>
  <c r="I257" i="2"/>
  <c r="I601" i="2"/>
  <c r="I696" i="2"/>
  <c r="I866" i="2"/>
  <c r="I10" i="2"/>
  <c r="I33" i="2"/>
  <c r="I801" i="2"/>
  <c r="I253" i="2"/>
  <c r="I1018" i="2"/>
  <c r="I617" i="2"/>
  <c r="I602" i="2"/>
  <c r="I245" i="2"/>
  <c r="I933" i="2"/>
  <c r="I827" i="2"/>
  <c r="I406" i="2"/>
  <c r="I633" i="2"/>
  <c r="I342" i="2"/>
  <c r="I554" i="2"/>
  <c r="I449" i="2"/>
  <c r="I747" i="2"/>
  <c r="I275" i="2"/>
  <c r="I1027" i="2"/>
  <c r="I785" i="2"/>
  <c r="I842" i="2"/>
  <c r="I848" i="2"/>
  <c r="I610" i="2"/>
  <c r="I95" i="2"/>
  <c r="I635" i="2"/>
  <c r="I893" i="2"/>
  <c r="I622" i="2"/>
  <c r="I459" i="2"/>
  <c r="I466" i="2"/>
  <c r="I904" i="2"/>
  <c r="I1006" i="2"/>
  <c r="I797" i="2"/>
  <c r="I688" i="2"/>
  <c r="I464" i="2"/>
  <c r="I110" i="2"/>
  <c r="I837" i="2"/>
  <c r="I628" i="2"/>
  <c r="I282" i="2"/>
  <c r="I922" i="2"/>
  <c r="I479" i="2"/>
  <c r="I1116" i="2"/>
  <c r="I12" i="2"/>
  <c r="I446" i="2"/>
  <c r="I568" i="2"/>
  <c r="I975" i="2"/>
  <c r="I45" i="2"/>
  <c r="I1142" i="2"/>
  <c r="I916" i="2"/>
  <c r="I166" i="2"/>
  <c r="I802" i="2"/>
  <c r="I516" i="2"/>
  <c r="I773" i="2"/>
  <c r="I130" i="2"/>
  <c r="I889" i="2"/>
  <c r="I6" i="2"/>
  <c r="I1061" i="2"/>
  <c r="I803" i="2"/>
  <c r="I684" i="2"/>
  <c r="I445" i="2"/>
  <c r="I947" i="2"/>
  <c r="I32" i="2"/>
  <c r="I1070" i="2"/>
  <c r="I1036" i="2"/>
  <c r="I993" i="2"/>
  <c r="I1122" i="2"/>
  <c r="I124" i="2"/>
  <c r="I297" i="2"/>
  <c r="I1127" i="2"/>
  <c r="I269" i="2"/>
  <c r="I1017" i="2"/>
  <c r="I515" i="2"/>
  <c r="I134" i="2"/>
  <c r="I468" i="2"/>
  <c r="I48" i="2"/>
  <c r="I928" i="2"/>
  <c r="I312" i="2"/>
  <c r="I78" i="2"/>
  <c r="I737" i="2"/>
  <c r="I425" i="2"/>
  <c r="I15" i="2"/>
  <c r="I845" i="2"/>
  <c r="I284" i="2"/>
  <c r="I1164" i="2"/>
  <c r="I1131" i="2"/>
  <c r="I581" i="2"/>
  <c r="I905" i="2"/>
  <c r="I651" i="2"/>
  <c r="I749" i="2"/>
  <c r="I1030" i="2"/>
  <c r="I30" i="2"/>
  <c r="I162" i="2"/>
  <c r="I567" i="2"/>
  <c r="I727" i="2"/>
  <c r="I23" i="2"/>
  <c r="I726" i="2"/>
  <c r="I1155" i="2"/>
  <c r="I190" i="2"/>
  <c r="I738" i="2"/>
  <c r="I451" i="2"/>
  <c r="I164" i="2"/>
  <c r="I163" i="2"/>
  <c r="I321" i="2"/>
  <c r="I339" i="2"/>
  <c r="I436" i="2"/>
  <c r="I716" i="2"/>
  <c r="I823" i="2"/>
  <c r="I44" i="2"/>
  <c r="I422" i="2"/>
  <c r="I1113" i="2"/>
  <c r="I1093" i="2"/>
  <c r="I1156" i="2"/>
  <c r="I969" i="2"/>
  <c r="I1038" i="2"/>
  <c r="I268" i="2"/>
  <c r="I378" i="2"/>
  <c r="I101" i="2"/>
  <c r="I148" i="2"/>
  <c r="I739" i="2"/>
  <c r="I454" i="2"/>
  <c r="I804" i="2"/>
  <c r="I414" i="2"/>
  <c r="I39" i="2"/>
  <c r="I733" i="2"/>
  <c r="I658" i="2"/>
  <c r="I42" i="2"/>
  <c r="I898" i="2"/>
  <c r="I576" i="2"/>
  <c r="I1088" i="2"/>
  <c r="I1140" i="2"/>
  <c r="I659" i="2"/>
  <c r="I1045" i="2"/>
  <c r="I285" i="2"/>
  <c r="I276" i="2"/>
  <c r="I453" i="2"/>
  <c r="I1153" i="2"/>
  <c r="I1152" i="2"/>
  <c r="I401" i="2"/>
  <c r="I85" i="2"/>
  <c r="I489" i="2"/>
  <c r="I1079" i="2"/>
  <c r="I531" i="2"/>
  <c r="I122" i="2"/>
  <c r="I123" i="2"/>
  <c r="I74" i="2"/>
  <c r="I530" i="2"/>
  <c r="I328" i="2"/>
  <c r="I233" i="2"/>
  <c r="I706" i="2"/>
  <c r="I431" i="2"/>
  <c r="I4" i="2"/>
  <c r="I892" i="2"/>
  <c r="I8" i="2"/>
  <c r="I262" i="2"/>
  <c r="I670" i="2"/>
  <c r="I553" i="2"/>
  <c r="I31" i="2"/>
  <c r="I835" i="2"/>
  <c r="I198" i="2"/>
  <c r="I477" i="2"/>
  <c r="I587" i="2"/>
  <c r="I533" i="2"/>
  <c r="I687" i="2"/>
  <c r="I280" i="2"/>
  <c r="I393" i="2"/>
  <c r="I741" i="2"/>
  <c r="I661" i="2"/>
  <c r="I792" i="2"/>
  <c r="I869" i="2"/>
  <c r="I640" i="2"/>
  <c r="I56" i="2"/>
  <c r="I907" i="2"/>
  <c r="I1034" i="2"/>
  <c r="I780" i="2"/>
  <c r="I615" i="2"/>
  <c r="I644" i="2"/>
  <c r="I1065" i="2"/>
  <c r="I843" i="2"/>
  <c r="I880" i="2"/>
  <c r="I68" i="2"/>
  <c r="I434" i="2"/>
  <c r="I768" i="2"/>
  <c r="I81" i="2"/>
  <c r="I1182" i="2"/>
  <c r="I484" i="2"/>
  <c r="I645" i="2"/>
  <c r="I183" i="2"/>
  <c r="I612" i="2"/>
  <c r="I1148" i="2"/>
  <c r="I764" i="2"/>
  <c r="I302" i="2"/>
  <c r="I471" i="2"/>
  <c r="I986" i="2"/>
  <c r="I682" i="2"/>
  <c r="I458" i="2"/>
  <c r="I505" i="2"/>
  <c r="I575" i="2"/>
  <c r="I315" i="2"/>
  <c r="I266" i="2"/>
  <c r="I1086" i="2"/>
  <c r="I340" i="2"/>
  <c r="I114" i="2"/>
  <c r="I208" i="2"/>
  <c r="I376" i="2"/>
  <c r="I115" i="2"/>
  <c r="I327" i="2"/>
  <c r="I649" i="2"/>
  <c r="I348" i="2"/>
  <c r="I954" i="2"/>
  <c r="I712" i="2"/>
  <c r="I662" i="2"/>
  <c r="I450" i="2"/>
  <c r="I821" i="2"/>
  <c r="I512" i="2"/>
  <c r="I988" i="2"/>
  <c r="I1062" i="2"/>
  <c r="I1059" i="2"/>
  <c r="I430" i="2"/>
  <c r="I296" i="2"/>
  <c r="I50" i="2"/>
  <c r="I355" i="2"/>
  <c r="I316" i="2"/>
  <c r="I448" i="2"/>
  <c r="I72" i="2"/>
  <c r="I1201" i="2"/>
  <c r="I19" i="2"/>
  <c r="I399" i="2"/>
  <c r="I476" i="2"/>
  <c r="I551" i="2"/>
  <c r="I718" i="2"/>
  <c r="I204" i="2"/>
  <c r="I562" i="2"/>
  <c r="I529" i="2"/>
  <c r="I710" i="2"/>
  <c r="I408" i="2"/>
  <c r="I519" i="2"/>
  <c r="I748" i="2"/>
  <c r="I752" i="2"/>
  <c r="I65" i="2"/>
  <c r="I896" i="2"/>
  <c r="I307" i="2"/>
  <c r="I680" i="2"/>
  <c r="I246" i="2"/>
  <c r="I1056" i="2"/>
  <c r="I439" i="2"/>
  <c r="I255" i="2"/>
  <c r="I212" i="2"/>
  <c r="I957" i="2"/>
  <c r="I853" i="2"/>
  <c r="I333" i="2"/>
  <c r="I251" i="2"/>
  <c r="I236" i="2"/>
  <c r="I1167" i="2"/>
  <c r="I357" i="2"/>
  <c r="I934" i="2"/>
  <c r="I1154" i="2"/>
  <c r="I384" i="2"/>
  <c r="I1157" i="2"/>
  <c r="I942" i="2"/>
  <c r="I444" i="2"/>
  <c r="I655" i="2"/>
  <c r="I179" i="2"/>
  <c r="I585" i="2"/>
  <c r="I152" i="2"/>
  <c r="I818" i="2"/>
  <c r="I1089" i="2"/>
  <c r="I1016" i="2"/>
  <c r="I188" i="2"/>
  <c r="I877" i="2"/>
  <c r="I1010" i="2"/>
  <c r="I314" i="2"/>
  <c r="I259" i="2"/>
  <c r="I832" i="2"/>
  <c r="I750" i="2"/>
  <c r="I647" i="2"/>
  <c r="I486" i="2"/>
  <c r="I35" i="2"/>
  <c r="I871" i="2"/>
  <c r="I915" i="2"/>
  <c r="I543" i="2"/>
  <c r="I925" i="2"/>
  <c r="I646" i="2"/>
  <c r="I69" i="2"/>
  <c r="I358" i="2"/>
  <c r="I855" i="2"/>
  <c r="I1052" i="2"/>
  <c r="I1133" i="2"/>
  <c r="I372" i="2"/>
  <c r="I201" i="2"/>
  <c r="I308" i="2"/>
  <c r="I271" i="2"/>
  <c r="I546" i="2"/>
  <c r="I806" i="2"/>
  <c r="I270" i="2"/>
  <c r="I457" i="2"/>
  <c r="I487" i="2"/>
  <c r="I155" i="2"/>
  <c r="I1067" i="2"/>
  <c r="I189" i="2"/>
  <c r="I1105" i="2"/>
  <c r="I564" i="2"/>
  <c r="I681" i="2"/>
  <c r="I899" i="2"/>
  <c r="I779" i="2"/>
  <c r="I669" i="2"/>
  <c r="I418" i="2"/>
  <c r="I637" i="2"/>
  <c r="I260" i="2"/>
  <c r="I299" i="2"/>
  <c r="I427" i="2"/>
  <c r="I405" i="2"/>
  <c r="I919" i="2"/>
  <c r="I1021" i="2"/>
  <c r="I912" i="2"/>
  <c r="I59" i="2"/>
  <c r="I542" i="2"/>
  <c r="I1137" i="2"/>
  <c r="I557" i="2"/>
  <c r="I999" i="2"/>
  <c r="I47" i="2"/>
  <c r="I474" i="2"/>
  <c r="I281" i="2"/>
  <c r="I967" i="2"/>
  <c r="I144" i="2"/>
  <c r="I186" i="2"/>
  <c r="I195" i="2"/>
  <c r="I294" i="2"/>
  <c r="I460" i="2"/>
  <c r="I1096" i="2"/>
  <c r="I231" i="2"/>
  <c r="I914" i="2"/>
  <c r="I715" i="2"/>
  <c r="I185" i="2"/>
  <c r="I943" i="2"/>
  <c r="I1085" i="2"/>
  <c r="I306" i="2"/>
  <c r="I760" i="2"/>
  <c r="I579" i="2"/>
  <c r="I482" i="2"/>
  <c r="I234" i="2"/>
  <c r="I1100" i="2"/>
  <c r="I946" i="2"/>
  <c r="I330" i="2"/>
  <c r="I1020" i="2"/>
  <c r="I106" i="2"/>
  <c r="I77" i="2"/>
  <c r="I205" i="2"/>
  <c r="I874" i="2"/>
  <c r="I465" i="2"/>
  <c r="I795" i="2"/>
  <c r="I84" i="2"/>
  <c r="I116" i="2"/>
  <c r="I492" i="2"/>
  <c r="I532" i="2"/>
  <c r="I793" i="2"/>
  <c r="I491" i="2"/>
  <c r="I596" i="2"/>
  <c r="I94" i="2"/>
  <c r="I745" i="2"/>
  <c r="I191" i="2"/>
  <c r="I906" i="2"/>
  <c r="I520" i="2"/>
  <c r="I346" i="2"/>
  <c r="I791" i="2"/>
  <c r="I774" i="2"/>
  <c r="I220" i="2"/>
  <c r="I528" i="2"/>
  <c r="I389" i="2"/>
  <c r="I784" i="2"/>
  <c r="I770" i="2"/>
  <c r="I586" i="2"/>
  <c r="I740" i="2"/>
  <c r="I1013" i="2"/>
  <c r="I963" i="2"/>
  <c r="I523" i="2"/>
  <c r="I1033" i="2"/>
  <c r="I107" i="2"/>
  <c r="I498" i="2"/>
  <c r="I173" i="2"/>
  <c r="I1068" i="2"/>
  <c r="I229" i="2"/>
  <c r="I945" i="2"/>
  <c r="I38" i="2"/>
  <c r="I1003" i="2"/>
  <c r="I574" i="2"/>
  <c r="I603" i="2"/>
  <c r="I424" i="2"/>
  <c r="I700" i="2"/>
  <c r="I566" i="2"/>
  <c r="I703" i="2"/>
  <c r="I192" i="2"/>
  <c r="I826" i="2"/>
  <c r="I441" i="2"/>
  <c r="I634" i="2"/>
  <c r="I277" i="2"/>
  <c r="I578" i="2"/>
  <c r="I522" i="2"/>
  <c r="I502" i="2"/>
  <c r="I565" i="2"/>
  <c r="I337" i="2"/>
  <c r="I203" i="2"/>
  <c r="I807" i="2"/>
  <c r="I1095" i="2"/>
  <c r="I755" i="2"/>
  <c r="I720" i="2"/>
  <c r="I831" i="2"/>
  <c r="I411" i="2"/>
  <c r="I648" i="2"/>
  <c r="I1053" i="2"/>
  <c r="I402" i="2"/>
  <c r="I387" i="2"/>
  <c r="I227" i="2"/>
  <c r="I168" i="2"/>
  <c r="I500" i="2"/>
  <c r="I86" i="2"/>
  <c r="I89" i="2"/>
  <c r="I1046" i="2"/>
  <c r="I742" i="2"/>
  <c r="I948" i="2"/>
  <c r="I499" i="2"/>
  <c r="I728" i="2"/>
  <c r="I571" i="2"/>
  <c r="I322" i="2"/>
  <c r="I363" i="2"/>
  <c r="I211" i="2"/>
  <c r="I367" i="2"/>
  <c r="I320" i="2"/>
  <c r="I1111" i="2"/>
  <c r="I254" i="2"/>
  <c r="I629" i="2"/>
  <c r="I120" i="2"/>
  <c r="I153" i="2"/>
  <c r="I388" i="2"/>
  <c r="I1160" i="2"/>
  <c r="I210" i="2"/>
  <c r="I632" i="2"/>
  <c r="I511" i="2"/>
  <c r="I854" i="2"/>
  <c r="I382" i="2"/>
  <c r="I570" i="2"/>
  <c r="I472" i="2"/>
  <c r="I653" i="2"/>
  <c r="I1198" i="2"/>
  <c r="I497" i="2"/>
  <c r="I469" i="2"/>
  <c r="I390" i="2"/>
  <c r="I419" i="2"/>
  <c r="I960" i="2"/>
  <c r="I834" i="2"/>
  <c r="I1173" i="2"/>
  <c r="I609" i="2"/>
  <c r="I973" i="2"/>
  <c r="I1185" i="2"/>
  <c r="I147" i="2"/>
  <c r="I1124" i="2"/>
  <c r="I202" i="2"/>
  <c r="I1187" i="2"/>
  <c r="I717" i="2"/>
  <c r="I538" i="2"/>
  <c r="I14" i="2"/>
  <c r="I67" i="2"/>
  <c r="I808" i="2"/>
  <c r="I395" i="2"/>
  <c r="I200" i="2"/>
  <c r="I359" i="2"/>
  <c r="I1145" i="2"/>
  <c r="I844" i="2"/>
  <c r="I404" i="2"/>
  <c r="I413" i="2"/>
  <c r="I761" i="2"/>
  <c r="I1004" i="2"/>
  <c r="I1138" i="2"/>
  <c r="I685" i="2"/>
  <c r="I956" i="2"/>
  <c r="I1188" i="2"/>
  <c r="I1000" i="2"/>
  <c r="I174" i="2"/>
  <c r="I989" i="2"/>
  <c r="I908" i="2"/>
  <c r="I409" i="2"/>
  <c r="I1170" i="2"/>
  <c r="I939" i="2"/>
  <c r="I917" i="2"/>
  <c r="I936" i="2"/>
  <c r="I863" i="2"/>
  <c r="I456" i="2"/>
  <c r="I240" i="2"/>
  <c r="I895" i="2"/>
  <c r="I197" i="2"/>
  <c r="I1141" i="2"/>
  <c r="I1162" i="2"/>
  <c r="I856" i="2"/>
  <c r="I849" i="2"/>
  <c r="I176" i="2"/>
  <c r="I352" i="2"/>
  <c r="I1159" i="2"/>
  <c r="I473" i="2"/>
  <c r="I1200" i="2"/>
  <c r="I582" i="2"/>
  <c r="I128" i="2"/>
  <c r="I725" i="2"/>
  <c r="I885" i="2"/>
  <c r="I46" i="2"/>
  <c r="I839" i="2"/>
  <c r="I495" i="2"/>
  <c r="I25" i="2"/>
  <c r="I481" i="2"/>
  <c r="I1011" i="2"/>
  <c r="I353" i="2"/>
  <c r="I437" i="2"/>
  <c r="I941" i="2"/>
  <c r="I386" i="2"/>
  <c r="I541" i="2"/>
  <c r="I758" i="2"/>
  <c r="I545" i="2"/>
  <c r="I467" i="2"/>
  <c r="I341" i="2"/>
  <c r="I913" i="2"/>
  <c r="I180" i="2"/>
  <c r="I104" i="2"/>
  <c r="I305" i="2"/>
  <c r="I311" i="2"/>
  <c r="I861" i="2"/>
  <c r="I241" i="2"/>
  <c r="I3" i="2"/>
  <c r="I979" i="2"/>
  <c r="I549" i="2"/>
  <c r="I614" i="2"/>
  <c r="I594" i="2"/>
  <c r="I196" i="2"/>
  <c r="I1178" i="2"/>
  <c r="I876" i="2"/>
  <c r="I1123" i="2"/>
  <c r="I343" i="2"/>
  <c r="I654" i="2"/>
  <c r="I383" i="2"/>
  <c r="I221" i="2"/>
  <c r="I329" i="2"/>
  <c r="I216" i="2"/>
  <c r="I631" i="2"/>
  <c r="I301" i="2"/>
  <c r="I690" i="2"/>
  <c r="I974" i="2"/>
  <c r="I961" i="2"/>
  <c r="I775" i="2"/>
  <c r="I1143" i="2"/>
  <c r="I278" i="2"/>
  <c r="I888" i="2"/>
  <c r="I868" i="2"/>
  <c r="I365" i="2"/>
  <c r="I1139" i="2"/>
  <c r="I805" i="2"/>
  <c r="I900" i="2"/>
  <c r="I1172" i="2"/>
  <c r="I41" i="2"/>
  <c r="I679" i="2"/>
  <c r="I22" i="2"/>
  <c r="I485" i="2"/>
  <c r="I108" i="2"/>
  <c r="I70" i="2"/>
  <c r="I293" i="2"/>
  <c r="I400" i="2"/>
  <c r="I744" i="2"/>
  <c r="I391" i="2"/>
  <c r="I833" i="2"/>
  <c r="I501" i="2"/>
  <c r="I1192" i="2"/>
  <c r="I865" i="2"/>
  <c r="I160" i="2"/>
  <c r="I584" i="2"/>
  <c r="I103" i="2"/>
  <c r="I287" i="2"/>
  <c r="I11" i="2"/>
  <c r="I247" i="2"/>
  <c r="I1074" i="2"/>
  <c r="I265" i="2"/>
  <c r="I34" i="2"/>
  <c r="I90" i="2"/>
  <c r="I440" i="2"/>
  <c r="I219" i="2"/>
  <c r="I525" i="2"/>
  <c r="I707" i="2"/>
  <c r="I548" i="2"/>
  <c r="I1098" i="2"/>
  <c r="I463" i="2"/>
  <c r="I1197" i="2"/>
  <c r="I1103" i="2"/>
  <c r="I161" i="2"/>
  <c r="I368" i="2"/>
  <c r="I588" i="2"/>
  <c r="I1115" i="2"/>
  <c r="I731" i="2"/>
  <c r="I809" i="2"/>
  <c r="I524" i="2"/>
  <c r="I890" i="2"/>
  <c r="I693" i="2"/>
  <c r="I886" i="2"/>
  <c r="I288" i="2"/>
  <c r="I909" i="2"/>
  <c r="I136" i="2"/>
  <c r="I608" i="2"/>
  <c r="I746" i="2"/>
  <c r="I323" i="2"/>
  <c r="I556" i="2"/>
  <c r="I1040" i="2"/>
  <c r="I878" i="2"/>
  <c r="I851" i="2"/>
  <c r="I846" i="2"/>
  <c r="I724" i="2"/>
  <c r="I2" i="2"/>
  <c r="I590" i="2"/>
  <c r="I860" i="2"/>
  <c r="I109" i="2"/>
  <c r="I537" i="2"/>
  <c r="I397" i="2"/>
  <c r="I930" i="2"/>
  <c r="I891" i="2"/>
  <c r="I150" i="2"/>
  <c r="I143" i="2"/>
  <c r="I829" i="2"/>
  <c r="I480" i="2"/>
  <c r="I506" i="2"/>
  <c r="I300" i="2"/>
  <c r="I623" i="2"/>
  <c r="I177" i="2"/>
  <c r="I616" i="2"/>
  <c r="I54" i="2"/>
  <c r="I71" i="2"/>
  <c r="I643" i="2"/>
  <c r="I621" i="2"/>
  <c r="I80" i="2"/>
  <c r="I903" i="2"/>
  <c r="I1091" i="2"/>
  <c r="I1080" i="2"/>
  <c r="I1169" i="2"/>
  <c r="I1041" i="2"/>
  <c r="I1082" i="2"/>
  <c r="I981" i="2"/>
  <c r="I1024" i="2"/>
  <c r="I1002" i="2"/>
  <c r="I1136" i="2"/>
  <c r="I1171" i="2"/>
  <c r="I1031" i="2"/>
  <c r="I429" i="2"/>
  <c r="I1073" i="2"/>
  <c r="I1035" i="2"/>
  <c r="I713" i="2"/>
  <c r="I1048" i="2"/>
  <c r="I1054" i="2"/>
  <c r="I841" i="2"/>
  <c r="I347" i="2"/>
  <c r="I1104" i="2"/>
  <c r="I335" i="2"/>
  <c r="I599" i="2"/>
  <c r="I1120" i="2"/>
  <c r="I443" i="2"/>
  <c r="I563" i="2"/>
  <c r="I1149" i="2"/>
  <c r="I379" i="2"/>
  <c r="I1090" i="2"/>
  <c r="I381" i="2"/>
  <c r="I966" i="2"/>
  <c r="I366" i="2"/>
  <c r="I627" i="2"/>
  <c r="I1099" i="2"/>
  <c r="I1037" i="2"/>
  <c r="I672" i="2"/>
  <c r="I781" i="2"/>
  <c r="I836" i="2"/>
  <c r="I937" i="2"/>
  <c r="I310" i="2"/>
  <c r="I763" i="2"/>
  <c r="I1109" i="2"/>
  <c r="I698" i="2"/>
  <c r="I883" i="2"/>
  <c r="I1144" i="2"/>
  <c r="I175" i="2"/>
  <c r="I1063" i="2"/>
  <c r="I237" i="2"/>
  <c r="I1177" i="2"/>
  <c r="I902" i="2"/>
  <c r="I1025" i="2"/>
  <c r="I1060" i="2"/>
  <c r="I787" i="2"/>
  <c r="I1009" i="2"/>
  <c r="I1107" i="2"/>
  <c r="I650" i="2"/>
  <c r="I1028" i="2"/>
  <c r="I782" i="2"/>
  <c r="I1134" i="2"/>
  <c r="I1081" i="2"/>
  <c r="I129" i="2"/>
  <c r="I990" i="2"/>
  <c r="I1168" i="2"/>
  <c r="I1102" i="2"/>
  <c r="I676" i="2"/>
  <c r="I452" i="2"/>
  <c r="I598" i="2"/>
  <c r="I830" i="2"/>
  <c r="I1135" i="2"/>
  <c r="I1092" i="2"/>
  <c r="I1026" i="2"/>
  <c r="I1066" i="2"/>
  <c r="I432" i="2"/>
  <c r="I274" i="2"/>
  <c r="I334" i="2"/>
  <c r="I1194" i="2"/>
  <c r="G626" i="2"/>
  <c r="G824" i="2"/>
  <c r="G619" i="2"/>
  <c r="G1174" i="2"/>
  <c r="G149" i="2"/>
  <c r="G16" i="2"/>
  <c r="G433" i="2"/>
  <c r="G620" i="2"/>
  <c r="G1166" i="2"/>
  <c r="G1106" i="2"/>
  <c r="G604" i="2"/>
  <c r="G1075" i="2"/>
  <c r="G1084" i="2"/>
  <c r="G1190" i="2"/>
  <c r="G970" i="2"/>
  <c r="G901" i="2"/>
  <c r="G998" i="2"/>
  <c r="G719" i="2"/>
  <c r="G1057" i="2"/>
  <c r="G336" i="2"/>
  <c r="G375" i="2"/>
  <c r="G112" i="2"/>
  <c r="G678" i="2"/>
  <c r="G493" i="2"/>
  <c r="G593" i="2"/>
  <c r="G137" i="2"/>
  <c r="G695" i="2"/>
  <c r="G1077" i="2"/>
  <c r="G117" i="2"/>
  <c r="G881" i="2"/>
  <c r="G862" i="2"/>
  <c r="G238" i="2"/>
  <c r="G573" i="2"/>
  <c r="G224" i="2"/>
  <c r="G955" i="2"/>
  <c r="G264" i="2"/>
  <c r="G252" i="2"/>
  <c r="G407" i="2"/>
  <c r="G611" i="2"/>
  <c r="G962" i="2"/>
  <c r="G964" i="2"/>
  <c r="G142" i="2"/>
  <c r="G870" i="2"/>
  <c r="G944" i="2"/>
  <c r="G82" i="2"/>
  <c r="G455" i="2"/>
  <c r="G950" i="2"/>
  <c r="G207" i="2"/>
  <c r="G423" i="2"/>
  <c r="G951" i="2"/>
  <c r="G1125" i="2"/>
  <c r="G769" i="2"/>
  <c r="G600" i="2"/>
  <c r="G817" i="2"/>
  <c r="G135" i="2"/>
  <c r="G667" i="2"/>
  <c r="G864" i="2"/>
  <c r="G344" i="2"/>
  <c r="G1050" i="2"/>
  <c r="G1118" i="2"/>
  <c r="G126" i="2"/>
  <c r="G1202" i="2"/>
  <c r="G1094" i="2"/>
  <c r="G757" i="2"/>
  <c r="G577" i="2"/>
  <c r="G980" i="2"/>
  <c r="G209" i="2"/>
  <c r="G58" i="2"/>
  <c r="G181" i="2"/>
  <c r="G723" i="2"/>
  <c r="G583" i="2"/>
  <c r="G1032" i="2"/>
  <c r="G1078" i="2"/>
  <c r="G977" i="2"/>
  <c r="G776" i="2"/>
  <c r="G214" i="2"/>
  <c r="G789" i="2"/>
  <c r="G526" i="2"/>
  <c r="G694" i="2"/>
  <c r="G910" i="2"/>
  <c r="G721" i="2"/>
  <c r="G799" i="2"/>
  <c r="G279" i="2"/>
  <c r="G1181" i="2"/>
  <c r="G873" i="2"/>
  <c r="G535" i="2"/>
  <c r="G677" i="2"/>
  <c r="G1023" i="2"/>
  <c r="G828" i="2"/>
  <c r="G796" i="2"/>
  <c r="G618" i="2"/>
  <c r="G1058" i="2"/>
  <c r="G438" i="2"/>
  <c r="G995" i="2"/>
  <c r="G133" i="2"/>
  <c r="G1151" i="2"/>
  <c r="G858" i="2"/>
  <c r="G420" i="2"/>
  <c r="G850" i="2"/>
  <c r="G66" i="2"/>
  <c r="G24" i="2"/>
  <c r="G1049" i="2"/>
  <c r="G159" i="2"/>
  <c r="G415" i="2"/>
  <c r="G7" i="2"/>
  <c r="G1165" i="2"/>
  <c r="G867" i="2"/>
  <c r="G470" i="2"/>
  <c r="G217" i="2"/>
  <c r="G652" i="2"/>
  <c r="G1029" i="2"/>
  <c r="G762" i="2"/>
  <c r="G356" i="2"/>
  <c r="G193" i="2"/>
  <c r="G184" i="2"/>
  <c r="G1163" i="2"/>
  <c r="G555" i="2"/>
  <c r="G665" i="2"/>
  <c r="G597" i="2"/>
  <c r="G223" i="2"/>
  <c r="G154" i="2"/>
  <c r="G313" i="2"/>
  <c r="G840" i="2"/>
  <c r="G51" i="2"/>
  <c r="G1051" i="2"/>
  <c r="G952" i="2"/>
  <c r="G559" i="2"/>
  <c r="G729" i="2"/>
  <c r="G496" i="2"/>
  <c r="G373" i="2"/>
  <c r="G1196" i="2"/>
  <c r="G638" i="2"/>
  <c r="G736" i="2"/>
  <c r="G1112" i="2"/>
  <c r="G591" i="2"/>
  <c r="G624" i="2"/>
  <c r="G273" i="2"/>
  <c r="G884" i="2"/>
  <c r="G887" i="2"/>
  <c r="G40" i="2"/>
  <c r="G730" i="2"/>
  <c r="G1001" i="2"/>
  <c r="G983" i="2"/>
  <c r="G199" i="2"/>
  <c r="G513" i="2"/>
  <c r="G1128" i="2"/>
  <c r="G965" i="2"/>
  <c r="G822" i="2"/>
  <c r="G1161" i="2"/>
  <c r="G924" i="2"/>
  <c r="G704" i="2"/>
  <c r="G1043" i="2"/>
  <c r="G292" i="2"/>
  <c r="G1108" i="2"/>
  <c r="G428" i="2"/>
  <c r="G57" i="2"/>
  <c r="G734" i="2"/>
  <c r="G982" i="2"/>
  <c r="G976" i="2"/>
  <c r="G838" i="2"/>
  <c r="G702" i="2"/>
  <c r="G705" i="2"/>
  <c r="G478" i="2"/>
  <c r="G1147" i="2"/>
  <c r="G918" i="2"/>
  <c r="G232" i="2"/>
  <c r="G931" i="2"/>
  <c r="G857" i="2"/>
  <c r="G1019" i="2"/>
  <c r="G996" i="2"/>
  <c r="G272" i="2"/>
  <c r="G657" i="2"/>
  <c r="G1130" i="2"/>
  <c r="G972" i="2"/>
  <c r="G997" i="2"/>
  <c r="G756" i="2"/>
  <c r="G494" i="2"/>
  <c r="G536" i="2"/>
  <c r="G392" i="2"/>
  <c r="G958" i="2"/>
  <c r="G675" i="2"/>
  <c r="G1132" i="2"/>
  <c r="G517" i="2"/>
  <c r="G1117" i="2"/>
  <c r="G847" i="2"/>
  <c r="G215" i="2"/>
  <c r="G812" i="2"/>
  <c r="G788" i="2"/>
  <c r="G222" i="2"/>
  <c r="G267" i="2"/>
  <c r="G369" i="2"/>
  <c r="G1199" i="2"/>
  <c r="G1158" i="2"/>
  <c r="G412" i="2"/>
  <c r="G911" i="2"/>
  <c r="G1064" i="2"/>
  <c r="G968" i="2"/>
  <c r="G374" i="2"/>
  <c r="G959" i="2"/>
  <c r="G971" i="2"/>
  <c r="G96" i="2"/>
  <c r="G102" i="2"/>
  <c r="G711" i="2"/>
  <c r="G671" i="2"/>
  <c r="G897" i="2"/>
  <c r="G735" i="2"/>
  <c r="G800" i="2"/>
  <c r="G663" i="2"/>
  <c r="G508" i="2"/>
  <c r="G338" i="2"/>
  <c r="G607" i="2"/>
  <c r="G396" i="2"/>
  <c r="G1180" i="2"/>
  <c r="G79" i="2"/>
  <c r="G940" i="2"/>
  <c r="G36" i="2"/>
  <c r="G786" i="2"/>
  <c r="G569" i="2"/>
  <c r="G1007" i="2"/>
  <c r="G225" i="2"/>
  <c r="G290" i="2"/>
  <c r="G345" i="2"/>
  <c r="G49" i="2"/>
  <c r="G178" i="2"/>
  <c r="G28" i="2"/>
  <c r="G1101" i="2"/>
  <c r="G171" i="2"/>
  <c r="G64" i="2"/>
  <c r="G97" i="2"/>
  <c r="G52" i="2"/>
  <c r="G151" i="2"/>
  <c r="G350" i="2"/>
  <c r="G875" i="2"/>
  <c r="G992" i="2"/>
  <c r="G872" i="2"/>
  <c r="G589" i="2"/>
  <c r="G1114" i="2"/>
  <c r="G61" i="2"/>
  <c r="G691" i="2"/>
  <c r="G426" i="2"/>
  <c r="G1110" i="2"/>
  <c r="G194" i="2"/>
  <c r="G138" i="2"/>
  <c r="G1183" i="2"/>
  <c r="G759" i="2"/>
  <c r="G1005" i="2"/>
  <c r="G510" i="2"/>
  <c r="G552" i="2"/>
  <c r="G984" i="2"/>
  <c r="G534" i="2"/>
  <c r="G362" i="2"/>
  <c r="G263" i="2"/>
  <c r="G13" i="2"/>
  <c r="G985" i="2"/>
  <c r="G157" i="2"/>
  <c r="G656" i="2"/>
  <c r="G1203" i="2"/>
  <c r="G813" i="2"/>
  <c r="G935" i="2"/>
  <c r="G1008" i="2"/>
  <c r="G156" i="2"/>
  <c r="G490" i="2"/>
  <c r="G132" i="2"/>
  <c r="G169" i="2"/>
  <c r="G256" i="2"/>
  <c r="G20" i="2"/>
  <c r="G509" i="2"/>
  <c r="G111" i="2"/>
  <c r="G701" i="2"/>
  <c r="G708" i="2"/>
  <c r="G923" i="2"/>
  <c r="G332" i="2"/>
  <c r="G859" i="2"/>
  <c r="G218" i="2"/>
  <c r="G105" i="2"/>
  <c r="G289" i="2"/>
  <c r="G349" i="2"/>
  <c r="G539" i="2"/>
  <c r="G1176" i="2"/>
  <c r="G146" i="2"/>
  <c r="G286" i="2"/>
  <c r="G92" i="2"/>
  <c r="G93" i="2"/>
  <c r="G226" i="2"/>
  <c r="G100" i="2"/>
  <c r="G790" i="2"/>
  <c r="G921" i="2"/>
  <c r="G630" i="2"/>
  <c r="G816" i="2"/>
  <c r="G244" i="2"/>
  <c r="G636" i="2"/>
  <c r="G73" i="2"/>
  <c r="G1150" i="2"/>
  <c r="G592" i="2"/>
  <c r="G605" i="2"/>
  <c r="G544" i="2"/>
  <c r="G521" i="2"/>
  <c r="G170" i="2"/>
  <c r="G361" i="2"/>
  <c r="G1146" i="2"/>
  <c r="G572" i="2"/>
  <c r="G324" i="2"/>
  <c r="G239" i="2"/>
  <c r="G1012" i="2"/>
  <c r="G595" i="2"/>
  <c r="G754" i="2"/>
  <c r="G1022" i="2"/>
  <c r="G994" i="2"/>
  <c r="G319" i="2"/>
  <c r="G504" i="2"/>
  <c r="G213" i="2"/>
  <c r="G416" i="2"/>
  <c r="G53" i="2"/>
  <c r="G561" i="2"/>
  <c r="G580" i="2"/>
  <c r="G819" i="2"/>
  <c r="G118" i="2"/>
  <c r="G1044" i="2"/>
  <c r="G421" i="2"/>
  <c r="G417" i="2"/>
  <c r="G699" i="2"/>
  <c r="G1069" i="2"/>
  <c r="G686" i="2"/>
  <c r="G953" i="2"/>
  <c r="G932" i="2"/>
  <c r="G1087" i="2"/>
  <c r="G261" i="2"/>
  <c r="G447" i="2"/>
  <c r="G403" i="2"/>
  <c r="G811" i="2"/>
  <c r="G978" i="2"/>
  <c r="G76" i="2"/>
  <c r="G894" i="2"/>
  <c r="G60" i="2"/>
  <c r="G625" i="2"/>
  <c r="G1126" i="2"/>
  <c r="G1014" i="2"/>
  <c r="G37" i="2"/>
  <c r="G560" i="2"/>
  <c r="G55" i="2"/>
  <c r="G83" i="2"/>
  <c r="G927" i="2"/>
  <c r="G1121" i="2"/>
  <c r="G1055" i="2"/>
  <c r="G483" i="2"/>
  <c r="G317" i="2"/>
  <c r="G475" i="2"/>
  <c r="G668" i="2"/>
  <c r="G1039" i="2"/>
  <c r="G825" i="2"/>
  <c r="G1184" i="2"/>
  <c r="G692" i="2"/>
  <c r="G938" i="2"/>
  <c r="G295" i="2"/>
  <c r="G435" i="2"/>
  <c r="G462" i="2"/>
  <c r="G991" i="2"/>
  <c r="G291" i="2"/>
  <c r="G639" i="2"/>
  <c r="G929" i="2"/>
  <c r="G165" i="2"/>
  <c r="G1175" i="2"/>
  <c r="G743" i="2"/>
  <c r="G87" i="2"/>
  <c r="G125" i="2"/>
  <c r="G304" i="2"/>
  <c r="G766" i="2"/>
  <c r="G351" i="2"/>
  <c r="G410" i="2"/>
  <c r="G772" i="2"/>
  <c r="G852" i="2"/>
  <c r="G987" i="2"/>
  <c r="G714" i="2"/>
  <c r="G318" i="2"/>
  <c r="G62" i="2"/>
  <c r="G1193" i="2"/>
  <c r="G26" i="2"/>
  <c r="G683" i="2"/>
  <c r="G879" i="2"/>
  <c r="G926" i="2"/>
  <c r="G121" i="2"/>
  <c r="G88" i="2"/>
  <c r="G751" i="2"/>
  <c r="G172" i="2"/>
  <c r="G326" i="2"/>
  <c r="G488" i="2"/>
  <c r="G507" i="2"/>
  <c r="G1042" i="2"/>
  <c r="G242" i="2"/>
  <c r="G461" i="2"/>
  <c r="G1047" i="2"/>
  <c r="G660" i="2"/>
  <c r="G139" i="2"/>
  <c r="G949" i="2"/>
  <c r="G230" i="2"/>
  <c r="G709" i="2"/>
  <c r="G1072" i="2"/>
  <c r="G167" i="2"/>
  <c r="G283" i="2"/>
  <c r="G354" i="2"/>
  <c r="G503" i="2"/>
  <c r="G364" i="2"/>
  <c r="G547" i="2"/>
  <c r="G187" i="2"/>
  <c r="G380" i="2"/>
  <c r="G131" i="2"/>
  <c r="G235" i="2"/>
  <c r="G248" i="2"/>
  <c r="G29" i="2"/>
  <c r="G673" i="2"/>
  <c r="G127" i="2"/>
  <c r="G75" i="2"/>
  <c r="G814" i="2"/>
  <c r="G1186" i="2"/>
  <c r="G641" i="2"/>
  <c r="G771" i="2"/>
  <c r="G820" i="2"/>
  <c r="G360" i="2"/>
  <c r="G783" i="2"/>
  <c r="G371" i="2"/>
  <c r="G5" i="2"/>
  <c r="G1015" i="2"/>
  <c r="G243" i="2"/>
  <c r="G43" i="2"/>
  <c r="G377" i="2"/>
  <c r="G298" i="2"/>
  <c r="G778" i="2"/>
  <c r="G140" i="2"/>
  <c r="G1195" i="2"/>
  <c r="G1097" i="2"/>
  <c r="G249" i="2"/>
  <c r="G385" i="2"/>
  <c r="G27" i="2"/>
  <c r="G518" i="2"/>
  <c r="G540" i="2"/>
  <c r="G99" i="2"/>
  <c r="G697" i="2"/>
  <c r="G18" i="2"/>
  <c r="G145" i="2"/>
  <c r="G398" i="2"/>
  <c r="G1071" i="2"/>
  <c r="G309" i="2"/>
  <c r="G325" i="2"/>
  <c r="G558" i="2"/>
  <c r="G689" i="2"/>
  <c r="G17" i="2"/>
  <c r="G613" i="2"/>
  <c r="G527" i="2"/>
  <c r="G777" i="2"/>
  <c r="G1189" i="2"/>
  <c r="G119" i="2"/>
  <c r="G882" i="2"/>
  <c r="G767" i="2"/>
  <c r="G1129" i="2"/>
  <c r="G664" i="2"/>
  <c r="G1179" i="2"/>
  <c r="G206" i="2"/>
  <c r="G9" i="2"/>
  <c r="G370" i="2"/>
  <c r="G258" i="2"/>
  <c r="G722" i="2"/>
  <c r="G91" i="2"/>
  <c r="G514" i="2"/>
  <c r="G666" i="2"/>
  <c r="G442" i="2"/>
  <c r="G550" i="2"/>
  <c r="G303" i="2"/>
  <c r="G394" i="2"/>
  <c r="G642" i="2"/>
  <c r="G765" i="2"/>
  <c r="G141" i="2"/>
  <c r="G113" i="2"/>
  <c r="G606" i="2"/>
  <c r="G250" i="2"/>
  <c r="G158" i="2"/>
  <c r="G674" i="2"/>
  <c r="G815" i="2"/>
  <c r="G1083" i="2"/>
  <c r="G810" i="2"/>
  <c r="G228" i="2"/>
  <c r="G753" i="2"/>
  <c r="G920" i="2"/>
  <c r="G732" i="2"/>
  <c r="G63" i="2"/>
  <c r="G1076" i="2"/>
  <c r="G798" i="2"/>
  <c r="G331" i="2"/>
  <c r="G182" i="2"/>
  <c r="G98" i="2"/>
  <c r="G21" i="2"/>
  <c r="G1119" i="2"/>
  <c r="G1191" i="2"/>
  <c r="G794" i="2"/>
  <c r="G257" i="2"/>
  <c r="G601" i="2"/>
  <c r="G696" i="2"/>
  <c r="G866" i="2"/>
  <c r="G10" i="2"/>
  <c r="G33" i="2"/>
  <c r="G801" i="2"/>
  <c r="G253" i="2"/>
  <c r="G1018" i="2"/>
  <c r="G617" i="2"/>
  <c r="G602" i="2"/>
  <c r="G245" i="2"/>
  <c r="G933" i="2"/>
  <c r="G827" i="2"/>
  <c r="G406" i="2"/>
  <c r="G633" i="2"/>
  <c r="G342" i="2"/>
  <c r="G554" i="2"/>
  <c r="G449" i="2"/>
  <c r="G747" i="2"/>
  <c r="G275" i="2"/>
  <c r="G1027" i="2"/>
  <c r="G785" i="2"/>
  <c r="G842" i="2"/>
  <c r="G848" i="2"/>
  <c r="G610" i="2"/>
  <c r="G95" i="2"/>
  <c r="G635" i="2"/>
  <c r="G893" i="2"/>
  <c r="G622" i="2"/>
  <c r="G459" i="2"/>
  <c r="G466" i="2"/>
  <c r="G904" i="2"/>
  <c r="G1006" i="2"/>
  <c r="G797" i="2"/>
  <c r="G688" i="2"/>
  <c r="G464" i="2"/>
  <c r="G110" i="2"/>
  <c r="G837" i="2"/>
  <c r="G628" i="2"/>
  <c r="G282" i="2"/>
  <c r="G922" i="2"/>
  <c r="G479" i="2"/>
  <c r="G1116" i="2"/>
  <c r="G12" i="2"/>
  <c r="G446" i="2"/>
  <c r="G568" i="2"/>
  <c r="G975" i="2"/>
  <c r="G45" i="2"/>
  <c r="G1142" i="2"/>
  <c r="G916" i="2"/>
  <c r="G166" i="2"/>
  <c r="G802" i="2"/>
  <c r="G516" i="2"/>
  <c r="G773" i="2"/>
  <c r="G130" i="2"/>
  <c r="G889" i="2"/>
  <c r="G6" i="2"/>
  <c r="G1061" i="2"/>
  <c r="G803" i="2"/>
  <c r="G684" i="2"/>
  <c r="G445" i="2"/>
  <c r="G947" i="2"/>
  <c r="G32" i="2"/>
  <c r="G1070" i="2"/>
  <c r="G1036" i="2"/>
  <c r="G993" i="2"/>
  <c r="G1122" i="2"/>
  <c r="G124" i="2"/>
  <c r="G297" i="2"/>
  <c r="G1127" i="2"/>
  <c r="G269" i="2"/>
  <c r="G1017" i="2"/>
  <c r="G515" i="2"/>
  <c r="G134" i="2"/>
  <c r="G468" i="2"/>
  <c r="G48" i="2"/>
  <c r="G928" i="2"/>
  <c r="G312" i="2"/>
  <c r="G78" i="2"/>
  <c r="G737" i="2"/>
  <c r="G425" i="2"/>
  <c r="G15" i="2"/>
  <c r="G845" i="2"/>
  <c r="G284" i="2"/>
  <c r="G1164" i="2"/>
  <c r="G1131" i="2"/>
  <c r="G581" i="2"/>
  <c r="G905" i="2"/>
  <c r="G651" i="2"/>
  <c r="G749" i="2"/>
  <c r="G1030" i="2"/>
  <c r="G30" i="2"/>
  <c r="G162" i="2"/>
  <c r="G567" i="2"/>
  <c r="G727" i="2"/>
  <c r="G23" i="2"/>
  <c r="G726" i="2"/>
  <c r="G1155" i="2"/>
  <c r="G190" i="2"/>
  <c r="G738" i="2"/>
  <c r="G451" i="2"/>
  <c r="G164" i="2"/>
  <c r="G163" i="2"/>
  <c r="G321" i="2"/>
  <c r="G339" i="2"/>
  <c r="G436" i="2"/>
  <c r="G716" i="2"/>
  <c r="G823" i="2"/>
  <c r="G44" i="2"/>
  <c r="G422" i="2"/>
  <c r="G1113" i="2"/>
  <c r="G1093" i="2"/>
  <c r="G1156" i="2"/>
  <c r="G969" i="2"/>
  <c r="G1038" i="2"/>
  <c r="G268" i="2"/>
  <c r="G378" i="2"/>
  <c r="G101" i="2"/>
  <c r="G148" i="2"/>
  <c r="G739" i="2"/>
  <c r="G454" i="2"/>
  <c r="G804" i="2"/>
  <c r="G414" i="2"/>
  <c r="G39" i="2"/>
  <c r="G733" i="2"/>
  <c r="G658" i="2"/>
  <c r="G42" i="2"/>
  <c r="G898" i="2"/>
  <c r="G576" i="2"/>
  <c r="G1088" i="2"/>
  <c r="G1140" i="2"/>
  <c r="G659" i="2"/>
  <c r="G1045" i="2"/>
  <c r="G285" i="2"/>
  <c r="G276" i="2"/>
  <c r="G453" i="2"/>
  <c r="G1153" i="2"/>
  <c r="G1152" i="2"/>
  <c r="G401" i="2"/>
  <c r="G85" i="2"/>
  <c r="G489" i="2"/>
  <c r="G1079" i="2"/>
  <c r="G531" i="2"/>
  <c r="G122" i="2"/>
  <c r="G123" i="2"/>
  <c r="G74" i="2"/>
  <c r="G530" i="2"/>
  <c r="G328" i="2"/>
  <c r="G233" i="2"/>
  <c r="G706" i="2"/>
  <c r="G431" i="2"/>
  <c r="G4" i="2"/>
  <c r="G892" i="2"/>
  <c r="G8" i="2"/>
  <c r="G262" i="2"/>
  <c r="G670" i="2"/>
  <c r="G553" i="2"/>
  <c r="G31" i="2"/>
  <c r="G835" i="2"/>
  <c r="G198" i="2"/>
  <c r="G477" i="2"/>
  <c r="G587" i="2"/>
  <c r="G533" i="2"/>
  <c r="G687" i="2"/>
  <c r="G280" i="2"/>
  <c r="G393" i="2"/>
  <c r="G741" i="2"/>
  <c r="G661" i="2"/>
  <c r="G792" i="2"/>
  <c r="G869" i="2"/>
  <c r="G640" i="2"/>
  <c r="G56" i="2"/>
  <c r="G907" i="2"/>
  <c r="G1034" i="2"/>
  <c r="G780" i="2"/>
  <c r="G615" i="2"/>
  <c r="G644" i="2"/>
  <c r="G1065" i="2"/>
  <c r="G843" i="2"/>
  <c r="G880" i="2"/>
  <c r="G68" i="2"/>
  <c r="G434" i="2"/>
  <c r="G768" i="2"/>
  <c r="G81" i="2"/>
  <c r="G1182" i="2"/>
  <c r="G484" i="2"/>
  <c r="G645" i="2"/>
  <c r="G183" i="2"/>
  <c r="G612" i="2"/>
  <c r="G1148" i="2"/>
  <c r="G764" i="2"/>
  <c r="G302" i="2"/>
  <c r="G471" i="2"/>
  <c r="G986" i="2"/>
  <c r="G682" i="2"/>
  <c r="G458" i="2"/>
  <c r="G505" i="2"/>
  <c r="G575" i="2"/>
  <c r="G315" i="2"/>
  <c r="G266" i="2"/>
  <c r="G1086" i="2"/>
  <c r="G340" i="2"/>
  <c r="G114" i="2"/>
  <c r="G208" i="2"/>
  <c r="G376" i="2"/>
  <c r="G115" i="2"/>
  <c r="G327" i="2"/>
  <c r="G649" i="2"/>
  <c r="G348" i="2"/>
  <c r="G954" i="2"/>
  <c r="G712" i="2"/>
  <c r="G662" i="2"/>
  <c r="G450" i="2"/>
  <c r="G821" i="2"/>
  <c r="G512" i="2"/>
  <c r="G988" i="2"/>
  <c r="G1062" i="2"/>
  <c r="G1059" i="2"/>
  <c r="G430" i="2"/>
  <c r="G296" i="2"/>
  <c r="G50" i="2"/>
  <c r="G355" i="2"/>
  <c r="G316" i="2"/>
  <c r="G448" i="2"/>
  <c r="G72" i="2"/>
  <c r="G1201" i="2"/>
  <c r="G19" i="2"/>
  <c r="G399" i="2"/>
  <c r="G476" i="2"/>
  <c r="G551" i="2"/>
  <c r="G718" i="2"/>
  <c r="G204" i="2"/>
  <c r="G562" i="2"/>
  <c r="G529" i="2"/>
  <c r="G710" i="2"/>
  <c r="G408" i="2"/>
  <c r="G519" i="2"/>
  <c r="G748" i="2"/>
  <c r="G752" i="2"/>
  <c r="G65" i="2"/>
  <c r="G896" i="2"/>
  <c r="G307" i="2"/>
  <c r="G680" i="2"/>
  <c r="G246" i="2"/>
  <c r="G1056" i="2"/>
  <c r="G439" i="2"/>
  <c r="G255" i="2"/>
  <c r="G212" i="2"/>
  <c r="G957" i="2"/>
  <c r="G853" i="2"/>
  <c r="G333" i="2"/>
  <c r="G251" i="2"/>
  <c r="G236" i="2"/>
  <c r="G1167" i="2"/>
  <c r="G357" i="2"/>
  <c r="G934" i="2"/>
  <c r="G1154" i="2"/>
  <c r="G384" i="2"/>
  <c r="G1157" i="2"/>
  <c r="G942" i="2"/>
  <c r="G444" i="2"/>
  <c r="G655" i="2"/>
  <c r="G179" i="2"/>
  <c r="G585" i="2"/>
  <c r="G152" i="2"/>
  <c r="G818" i="2"/>
  <c r="G1089" i="2"/>
  <c r="G1016" i="2"/>
  <c r="G188" i="2"/>
  <c r="G877" i="2"/>
  <c r="G1010" i="2"/>
  <c r="G314" i="2"/>
  <c r="G259" i="2"/>
  <c r="G832" i="2"/>
  <c r="G750" i="2"/>
  <c r="G647" i="2"/>
  <c r="G486" i="2"/>
  <c r="G35" i="2"/>
  <c r="G871" i="2"/>
  <c r="G915" i="2"/>
  <c r="G543" i="2"/>
  <c r="G925" i="2"/>
  <c r="G646" i="2"/>
  <c r="G69" i="2"/>
  <c r="G358" i="2"/>
  <c r="G855" i="2"/>
  <c r="G1052" i="2"/>
  <c r="G1133" i="2"/>
  <c r="G372" i="2"/>
  <c r="G201" i="2"/>
  <c r="G308" i="2"/>
  <c r="G271" i="2"/>
  <c r="G546" i="2"/>
  <c r="G806" i="2"/>
  <c r="G270" i="2"/>
  <c r="G457" i="2"/>
  <c r="G487" i="2"/>
  <c r="G155" i="2"/>
  <c r="G1067" i="2"/>
  <c r="G189" i="2"/>
  <c r="G1105" i="2"/>
  <c r="G564" i="2"/>
  <c r="G681" i="2"/>
  <c r="G899" i="2"/>
  <c r="G779" i="2"/>
  <c r="G669" i="2"/>
  <c r="G418" i="2"/>
  <c r="G637" i="2"/>
  <c r="G260" i="2"/>
  <c r="G299" i="2"/>
  <c r="G427" i="2"/>
  <c r="G405" i="2"/>
  <c r="G919" i="2"/>
  <c r="G1021" i="2"/>
  <c r="G912" i="2"/>
  <c r="G59" i="2"/>
  <c r="G542" i="2"/>
  <c r="G1137" i="2"/>
  <c r="G557" i="2"/>
  <c r="G999" i="2"/>
  <c r="G47" i="2"/>
  <c r="G474" i="2"/>
  <c r="G281" i="2"/>
  <c r="G967" i="2"/>
  <c r="G144" i="2"/>
  <c r="G186" i="2"/>
  <c r="G195" i="2"/>
  <c r="G294" i="2"/>
  <c r="G460" i="2"/>
  <c r="G1096" i="2"/>
  <c r="G231" i="2"/>
  <c r="G914" i="2"/>
  <c r="G715" i="2"/>
  <c r="G185" i="2"/>
  <c r="G943" i="2"/>
  <c r="G1085" i="2"/>
  <c r="G306" i="2"/>
  <c r="G760" i="2"/>
  <c r="G579" i="2"/>
  <c r="G482" i="2"/>
  <c r="G234" i="2"/>
  <c r="G1100" i="2"/>
  <c r="G946" i="2"/>
  <c r="G330" i="2"/>
  <c r="G1020" i="2"/>
  <c r="G106" i="2"/>
  <c r="G77" i="2"/>
  <c r="G205" i="2"/>
  <c r="G874" i="2"/>
  <c r="G465" i="2"/>
  <c r="G795" i="2"/>
  <c r="G84" i="2"/>
  <c r="G116" i="2"/>
  <c r="G492" i="2"/>
  <c r="G532" i="2"/>
  <c r="G793" i="2"/>
  <c r="G491" i="2"/>
  <c r="G596" i="2"/>
  <c r="G94" i="2"/>
  <c r="G745" i="2"/>
  <c r="G191" i="2"/>
  <c r="G906" i="2"/>
  <c r="G520" i="2"/>
  <c r="G346" i="2"/>
  <c r="G791" i="2"/>
  <c r="G774" i="2"/>
  <c r="G220" i="2"/>
  <c r="G528" i="2"/>
  <c r="G389" i="2"/>
  <c r="G784" i="2"/>
  <c r="G770" i="2"/>
  <c r="G586" i="2"/>
  <c r="G740" i="2"/>
  <c r="G1013" i="2"/>
  <c r="G963" i="2"/>
  <c r="G523" i="2"/>
  <c r="G1033" i="2"/>
  <c r="G107" i="2"/>
  <c r="G498" i="2"/>
  <c r="G173" i="2"/>
  <c r="G1068" i="2"/>
  <c r="G229" i="2"/>
  <c r="G945" i="2"/>
  <c r="G38" i="2"/>
  <c r="G1003" i="2"/>
  <c r="G574" i="2"/>
  <c r="G603" i="2"/>
  <c r="G424" i="2"/>
  <c r="G700" i="2"/>
  <c r="G566" i="2"/>
  <c r="G703" i="2"/>
  <c r="G192" i="2"/>
  <c r="G826" i="2"/>
  <c r="G441" i="2"/>
  <c r="G634" i="2"/>
  <c r="G277" i="2"/>
  <c r="G578" i="2"/>
  <c r="G522" i="2"/>
  <c r="G502" i="2"/>
  <c r="G565" i="2"/>
  <c r="G337" i="2"/>
  <c r="G203" i="2"/>
  <c r="G807" i="2"/>
  <c r="G1095" i="2"/>
  <c r="G755" i="2"/>
  <c r="G720" i="2"/>
  <c r="G831" i="2"/>
  <c r="G411" i="2"/>
  <c r="G648" i="2"/>
  <c r="G1053" i="2"/>
  <c r="G402" i="2"/>
  <c r="G387" i="2"/>
  <c r="G227" i="2"/>
  <c r="G168" i="2"/>
  <c r="G500" i="2"/>
  <c r="G86" i="2"/>
  <c r="G89" i="2"/>
  <c r="G1046" i="2"/>
  <c r="G742" i="2"/>
  <c r="G948" i="2"/>
  <c r="G499" i="2"/>
  <c r="G728" i="2"/>
  <c r="G571" i="2"/>
  <c r="G322" i="2"/>
  <c r="G363" i="2"/>
  <c r="G211" i="2"/>
  <c r="G367" i="2"/>
  <c r="G320" i="2"/>
  <c r="G1111" i="2"/>
  <c r="G254" i="2"/>
  <c r="G629" i="2"/>
  <c r="G120" i="2"/>
  <c r="G153" i="2"/>
  <c r="G388" i="2"/>
  <c r="G1160" i="2"/>
  <c r="G210" i="2"/>
  <c r="G632" i="2"/>
  <c r="G511" i="2"/>
  <c r="G854" i="2"/>
  <c r="G382" i="2"/>
  <c r="G570" i="2"/>
  <c r="G472" i="2"/>
  <c r="G653" i="2"/>
  <c r="G1198" i="2"/>
  <c r="G497" i="2"/>
  <c r="G469" i="2"/>
  <c r="G390" i="2"/>
  <c r="G419" i="2"/>
  <c r="G960" i="2"/>
  <c r="G834" i="2"/>
  <c r="G1173" i="2"/>
  <c r="G609" i="2"/>
  <c r="G973" i="2"/>
  <c r="G1185" i="2"/>
  <c r="G147" i="2"/>
  <c r="G1124" i="2"/>
  <c r="G202" i="2"/>
  <c r="G1187" i="2"/>
  <c r="G717" i="2"/>
  <c r="G538" i="2"/>
  <c r="G14" i="2"/>
  <c r="G67" i="2"/>
  <c r="G808" i="2"/>
  <c r="G395" i="2"/>
  <c r="G200" i="2"/>
  <c r="G359" i="2"/>
  <c r="G1145" i="2"/>
  <c r="G844" i="2"/>
  <c r="G404" i="2"/>
  <c r="G413" i="2"/>
  <c r="G761" i="2"/>
  <c r="G1004" i="2"/>
  <c r="G1138" i="2"/>
  <c r="G685" i="2"/>
  <c r="G956" i="2"/>
  <c r="G1188" i="2"/>
  <c r="G1000" i="2"/>
  <c r="G174" i="2"/>
  <c r="G989" i="2"/>
  <c r="G908" i="2"/>
  <c r="G409" i="2"/>
  <c r="G1170" i="2"/>
  <c r="G939" i="2"/>
  <c r="G917" i="2"/>
  <c r="G936" i="2"/>
  <c r="G863" i="2"/>
  <c r="G456" i="2"/>
  <c r="G240" i="2"/>
  <c r="G895" i="2"/>
  <c r="G197" i="2"/>
  <c r="G1141" i="2"/>
  <c r="G1162" i="2"/>
  <c r="G856" i="2"/>
  <c r="G849" i="2"/>
  <c r="G176" i="2"/>
  <c r="G352" i="2"/>
  <c r="G1159" i="2"/>
  <c r="G473" i="2"/>
  <c r="G1200" i="2"/>
  <c r="G582" i="2"/>
  <c r="G128" i="2"/>
  <c r="G725" i="2"/>
  <c r="G885" i="2"/>
  <c r="G46" i="2"/>
  <c r="G839" i="2"/>
  <c r="G495" i="2"/>
  <c r="G25" i="2"/>
  <c r="G481" i="2"/>
  <c r="G1011" i="2"/>
  <c r="G353" i="2"/>
  <c r="G437" i="2"/>
  <c r="G941" i="2"/>
  <c r="G386" i="2"/>
  <c r="G541" i="2"/>
  <c r="G758" i="2"/>
  <c r="G545" i="2"/>
  <c r="G467" i="2"/>
  <c r="G341" i="2"/>
  <c r="G913" i="2"/>
  <c r="G180" i="2"/>
  <c r="G104" i="2"/>
  <c r="G305" i="2"/>
  <c r="G311" i="2"/>
  <c r="G861" i="2"/>
  <c r="G241" i="2"/>
  <c r="G3" i="2"/>
  <c r="G979" i="2"/>
  <c r="G549" i="2"/>
  <c r="G614" i="2"/>
  <c r="G594" i="2"/>
  <c r="G196" i="2"/>
  <c r="G1178" i="2"/>
  <c r="G876" i="2"/>
  <c r="G1123" i="2"/>
  <c r="G343" i="2"/>
  <c r="G654" i="2"/>
  <c r="G383" i="2"/>
  <c r="G221" i="2"/>
  <c r="G329" i="2"/>
  <c r="G216" i="2"/>
  <c r="G631" i="2"/>
  <c r="G301" i="2"/>
  <c r="G690" i="2"/>
  <c r="G974" i="2"/>
  <c r="G961" i="2"/>
  <c r="G775" i="2"/>
  <c r="G1143" i="2"/>
  <c r="G278" i="2"/>
  <c r="G888" i="2"/>
  <c r="G868" i="2"/>
  <c r="G365" i="2"/>
  <c r="G1139" i="2"/>
  <c r="G805" i="2"/>
  <c r="G900" i="2"/>
  <c r="G1172" i="2"/>
  <c r="G41" i="2"/>
  <c r="G679" i="2"/>
  <c r="G22" i="2"/>
  <c r="G485" i="2"/>
  <c r="G108" i="2"/>
  <c r="G70" i="2"/>
  <c r="G293" i="2"/>
  <c r="G400" i="2"/>
  <c r="G744" i="2"/>
  <c r="G391" i="2"/>
  <c r="G833" i="2"/>
  <c r="G501" i="2"/>
  <c r="G1192" i="2"/>
  <c r="G865" i="2"/>
  <c r="G160" i="2"/>
  <c r="G584" i="2"/>
  <c r="G103" i="2"/>
  <c r="G287" i="2"/>
  <c r="G11" i="2"/>
  <c r="G247" i="2"/>
  <c r="G1074" i="2"/>
  <c r="G265" i="2"/>
  <c r="G34" i="2"/>
  <c r="G90" i="2"/>
  <c r="G440" i="2"/>
  <c r="G219" i="2"/>
  <c r="G525" i="2"/>
  <c r="G707" i="2"/>
  <c r="G548" i="2"/>
  <c r="G1098" i="2"/>
  <c r="G463" i="2"/>
  <c r="G1197" i="2"/>
  <c r="G1103" i="2"/>
  <c r="G161" i="2"/>
  <c r="G368" i="2"/>
  <c r="G588" i="2"/>
  <c r="G1115" i="2"/>
  <c r="G731" i="2"/>
  <c r="G809" i="2"/>
  <c r="G524" i="2"/>
  <c r="G890" i="2"/>
  <c r="G693" i="2"/>
  <c r="G886" i="2"/>
  <c r="G288" i="2"/>
  <c r="G909" i="2"/>
  <c r="G136" i="2"/>
  <c r="G608" i="2"/>
  <c r="G746" i="2"/>
  <c r="G323" i="2"/>
  <c r="G556" i="2"/>
  <c r="G1040" i="2"/>
  <c r="G878" i="2"/>
  <c r="G851" i="2"/>
  <c r="G846" i="2"/>
  <c r="G724" i="2"/>
  <c r="G2" i="2"/>
  <c r="G590" i="2"/>
  <c r="G860" i="2"/>
  <c r="G109" i="2"/>
  <c r="G537" i="2"/>
  <c r="G397" i="2"/>
  <c r="G930" i="2"/>
  <c r="G891" i="2"/>
  <c r="G150" i="2"/>
  <c r="G143" i="2"/>
  <c r="G829" i="2"/>
  <c r="G480" i="2"/>
  <c r="G506" i="2"/>
  <c r="G300" i="2"/>
  <c r="G623" i="2"/>
  <c r="G177" i="2"/>
  <c r="G616" i="2"/>
  <c r="G54" i="2"/>
  <c r="G71" i="2"/>
  <c r="G643" i="2"/>
  <c r="G621" i="2"/>
  <c r="G80" i="2"/>
  <c r="G903" i="2"/>
  <c r="G1091" i="2"/>
  <c r="G1080" i="2"/>
  <c r="G1169" i="2"/>
  <c r="G1041" i="2"/>
  <c r="G1082" i="2"/>
  <c r="G981" i="2"/>
  <c r="G1024" i="2"/>
  <c r="G1002" i="2"/>
  <c r="G1136" i="2"/>
  <c r="G1171" i="2"/>
  <c r="G1031" i="2"/>
  <c r="G429" i="2"/>
  <c r="G1073" i="2"/>
  <c r="G1035" i="2"/>
  <c r="G713" i="2"/>
  <c r="G1048" i="2"/>
  <c r="G1054" i="2"/>
  <c r="G841" i="2"/>
  <c r="G347" i="2"/>
  <c r="G1104" i="2"/>
  <c r="G335" i="2"/>
  <c r="G599" i="2"/>
  <c r="G1120" i="2"/>
  <c r="G443" i="2"/>
  <c r="G563" i="2"/>
  <c r="G1149" i="2"/>
  <c r="G379" i="2"/>
  <c r="G1090" i="2"/>
  <c r="G381" i="2"/>
  <c r="G966" i="2"/>
  <c r="G366" i="2"/>
  <c r="G627" i="2"/>
  <c r="G1099" i="2"/>
  <c r="G1037" i="2"/>
  <c r="G672" i="2"/>
  <c r="G781" i="2"/>
  <c r="G836" i="2"/>
  <c r="G937" i="2"/>
  <c r="G310" i="2"/>
  <c r="G763" i="2"/>
  <c r="G1109" i="2"/>
  <c r="G698" i="2"/>
  <c r="G883" i="2"/>
  <c r="G1144" i="2"/>
  <c r="G175" i="2"/>
  <c r="G1063" i="2"/>
  <c r="G237" i="2"/>
  <c r="G1177" i="2"/>
  <c r="G902" i="2"/>
  <c r="G1025" i="2"/>
  <c r="G1060" i="2"/>
  <c r="G787" i="2"/>
  <c r="G1009" i="2"/>
  <c r="G1107" i="2"/>
  <c r="G650" i="2"/>
  <c r="G1028" i="2"/>
  <c r="G782" i="2"/>
  <c r="G1134" i="2"/>
  <c r="G1081" i="2"/>
  <c r="G129" i="2"/>
  <c r="G990" i="2"/>
  <c r="G1168" i="2"/>
  <c r="G1102" i="2"/>
  <c r="G676" i="2"/>
  <c r="G452" i="2"/>
  <c r="G598" i="2"/>
  <c r="G830" i="2"/>
  <c r="G1135" i="2"/>
  <c r="G1092" i="2"/>
  <c r="G1026" i="2"/>
  <c r="G1066" i="2"/>
  <c r="G432" i="2"/>
  <c r="G274" i="2"/>
  <c r="G334" i="2"/>
  <c r="G1194" i="2"/>
</calcChain>
</file>

<file path=xl/sharedStrings.xml><?xml version="1.0" encoding="utf-8"?>
<sst xmlns="http://schemas.openxmlformats.org/spreadsheetml/2006/main" count="2419" uniqueCount="1256">
  <si>
    <t>UnitID</t>
  </si>
  <si>
    <t>name</t>
  </si>
  <si>
    <t>state</t>
  </si>
  <si>
    <t>AL</t>
  </si>
  <si>
    <t>Faulkner University</t>
  </si>
  <si>
    <t>Huntingdon College</t>
  </si>
  <si>
    <t>Heritage Christian University</t>
  </si>
  <si>
    <t>Miles College</t>
  </si>
  <si>
    <t>University of Mobile</t>
  </si>
  <si>
    <t>Oakwood University</t>
  </si>
  <si>
    <t>Samford University</t>
  </si>
  <si>
    <t>Spring Hill College</t>
  </si>
  <si>
    <t>Stillman College</t>
  </si>
  <si>
    <t>Talladega College</t>
  </si>
  <si>
    <t>Tuskegee University</t>
  </si>
  <si>
    <t>United States Sports Academy</t>
  </si>
  <si>
    <t>Alaska Bible College</t>
  </si>
  <si>
    <t>AK</t>
  </si>
  <si>
    <t>Alaska Pacific University</t>
  </si>
  <si>
    <t>Embry-Riddle Aeronautical University-Prescott</t>
  </si>
  <si>
    <t>AZ</t>
  </si>
  <si>
    <t>Prescott College</t>
  </si>
  <si>
    <t>Lyon College</t>
  </si>
  <si>
    <t>AR</t>
  </si>
  <si>
    <t>Baptist Health College Little Rock</t>
  </si>
  <si>
    <t>Central Baptist College</t>
  </si>
  <si>
    <t>Crowley's Ridge College</t>
  </si>
  <si>
    <t>Harding University</t>
  </si>
  <si>
    <t>Hendrix College</t>
  </si>
  <si>
    <t>John Brown University</t>
  </si>
  <si>
    <t>Ouachita Baptist University</t>
  </si>
  <si>
    <t>University of the Ozarks</t>
  </si>
  <si>
    <t>Philander Smith University</t>
  </si>
  <si>
    <t>Williams Baptist University</t>
  </si>
  <si>
    <t>American Academy of Dramatic Arts-Los Angeles</t>
  </si>
  <si>
    <t>CA</t>
  </si>
  <si>
    <t>Berkeley School of Theology</t>
  </si>
  <si>
    <t>American Film Institute Conservatory</t>
  </si>
  <si>
    <t>Art Center College of Design</t>
  </si>
  <si>
    <t>Azusa Pacific University</t>
  </si>
  <si>
    <t>Biola University</t>
  </si>
  <si>
    <t>California Institute of Integral Studies</t>
  </si>
  <si>
    <t>California Baptist University</t>
  </si>
  <si>
    <t>California College of the Arts</t>
  </si>
  <si>
    <t>California Institute of Technology</t>
  </si>
  <si>
    <t>California Lutheran University</t>
  </si>
  <si>
    <t>California Institute of the Arts</t>
  </si>
  <si>
    <t>California Western School of Law</t>
  </si>
  <si>
    <t>Chapman University</t>
  </si>
  <si>
    <t>Charles R Drew University of Medicine and Science</t>
  </si>
  <si>
    <t>Concordia University-Irvine</t>
  </si>
  <si>
    <t>Church Divinity School of the Pacific</t>
  </si>
  <si>
    <t>Claremont Graduate University</t>
  </si>
  <si>
    <t>Claremont McKenna College</t>
  </si>
  <si>
    <t>Western University of Health Sciences</t>
  </si>
  <si>
    <t>Dominican University of California</t>
  </si>
  <si>
    <t>Dominican School of Philosophy &amp; Theology</t>
  </si>
  <si>
    <t>Fielding Graduate University</t>
  </si>
  <si>
    <t>Franciscan School of Theology</t>
  </si>
  <si>
    <t>Fresno Pacific University</t>
  </si>
  <si>
    <t>Fuller Theological Seminary</t>
  </si>
  <si>
    <t>Golden Gate University</t>
  </si>
  <si>
    <t>Graduate Theological Union</t>
  </si>
  <si>
    <t>Harvey Mudd College</t>
  </si>
  <si>
    <t>American Jewish University</t>
  </si>
  <si>
    <t>Life Pacific University</t>
  </si>
  <si>
    <t>University of La Verne</t>
  </si>
  <si>
    <t>Laguna College of Art and Design</t>
  </si>
  <si>
    <t>La Sierra University</t>
  </si>
  <si>
    <t>Loma Linda University</t>
  </si>
  <si>
    <t>Southern California University of Health Sciences</t>
  </si>
  <si>
    <t>The Master's University and Seminary</t>
  </si>
  <si>
    <t>Loyola Marymount University</t>
  </si>
  <si>
    <t>Menlo College</t>
  </si>
  <si>
    <t>Mount Saint Mary's University</t>
  </si>
  <si>
    <t>National University</t>
  </si>
  <si>
    <t>Notre Dame de Namur University</t>
  </si>
  <si>
    <t>Occidental College</t>
  </si>
  <si>
    <t>Otis College of Art and Design</t>
  </si>
  <si>
    <t>Hope International University</t>
  </si>
  <si>
    <t>Palo Alto University</t>
  </si>
  <si>
    <t>Pacific Oaks College</t>
  </si>
  <si>
    <t>Pacific School of Religion</t>
  </si>
  <si>
    <t>Pacific Union College</t>
  </si>
  <si>
    <t>University of the Pacific</t>
  </si>
  <si>
    <t>Pepperdine University</t>
  </si>
  <si>
    <t>Pitzer College</t>
  </si>
  <si>
    <t>Point Loma Nazarene University</t>
  </si>
  <si>
    <t>Pomona College</t>
  </si>
  <si>
    <t>Pardee RAND Graduate School</t>
  </si>
  <si>
    <t>University of Redlands</t>
  </si>
  <si>
    <t>Samuel Merritt University</t>
  </si>
  <si>
    <t>University of San Diego</t>
  </si>
  <si>
    <t>San Francisco Conservatory of Music</t>
  </si>
  <si>
    <t>University of San Francisco</t>
  </si>
  <si>
    <t>San Joaquin College of Law</t>
  </si>
  <si>
    <t>William Jessup University</t>
  </si>
  <si>
    <t>Santa Clara University</t>
  </si>
  <si>
    <t>Scripps College</t>
  </si>
  <si>
    <t>Simpson University</t>
  </si>
  <si>
    <t>Saint Mary's College of California</t>
  </si>
  <si>
    <t>Vanguard University of Southern California</t>
  </si>
  <si>
    <t>Starr King School for the Ministry</t>
  </si>
  <si>
    <t>Marshall B Ketchum University</t>
  </si>
  <si>
    <t>Southern California Institute of Architecture</t>
  </si>
  <si>
    <t>University of Southern California</t>
  </si>
  <si>
    <t>Southwestern Law School</t>
  </si>
  <si>
    <t>Claremont School of Theology</t>
  </si>
  <si>
    <t>Thomas Aquinas College</t>
  </si>
  <si>
    <t>The Colleges of Law at Ventura</t>
  </si>
  <si>
    <t>Westmont College</t>
  </si>
  <si>
    <t>Whittier College</t>
  </si>
  <si>
    <t>Woodbury University</t>
  </si>
  <si>
    <t>The Wright Institute</t>
  </si>
  <si>
    <t>Colorado Christian University</t>
  </si>
  <si>
    <t>CO</t>
  </si>
  <si>
    <t>Colorado College</t>
  </si>
  <si>
    <t>Denver Seminary</t>
  </si>
  <si>
    <t>University of Denver</t>
  </si>
  <si>
    <t>Iliff School of Theology</t>
  </si>
  <si>
    <t>Naropa University</t>
  </si>
  <si>
    <t>Nazarene Bible College</t>
  </si>
  <si>
    <t>Regis University</t>
  </si>
  <si>
    <t>Albertus Magnus College</t>
  </si>
  <si>
    <t>CT</t>
  </si>
  <si>
    <t>University of Bridgeport</t>
  </si>
  <si>
    <t>Connecticut College</t>
  </si>
  <si>
    <t>Goodwin University</t>
  </si>
  <si>
    <t>Fairfield University</t>
  </si>
  <si>
    <t>Hartford International University for Religion and Peace</t>
  </si>
  <si>
    <t>University of Hartford</t>
  </si>
  <si>
    <t>Mitchell College</t>
  </si>
  <si>
    <t>University of New Haven</t>
  </si>
  <si>
    <t>Quinnipiac University</t>
  </si>
  <si>
    <t>Sacred Heart University</t>
  </si>
  <si>
    <t>University of Saint Joseph</t>
  </si>
  <si>
    <t>Trinity College</t>
  </si>
  <si>
    <t>Wesleyan University</t>
  </si>
  <si>
    <t>Yale University</t>
  </si>
  <si>
    <t>Goldey-Beacom College</t>
  </si>
  <si>
    <t>DE</t>
  </si>
  <si>
    <t>Wilmington University</t>
  </si>
  <si>
    <t>American University</t>
  </si>
  <si>
    <t>DC</t>
  </si>
  <si>
    <t>The Catholic University of America</t>
  </si>
  <si>
    <t>Pontifical Faculty of the Immaculate Conception at the Dominican House of Studies</t>
  </si>
  <si>
    <t>Gallaudet University</t>
  </si>
  <si>
    <t>George Washington University</t>
  </si>
  <si>
    <t>Georgetown University</t>
  </si>
  <si>
    <t>Howard University</t>
  </si>
  <si>
    <t>Trinity Washington University</t>
  </si>
  <si>
    <t>Wesley Theological Seminary</t>
  </si>
  <si>
    <t>Baptist University of Florida</t>
  </si>
  <si>
    <t>FL</t>
  </si>
  <si>
    <t>Barry University</t>
  </si>
  <si>
    <t>Bethune-Cookman University</t>
  </si>
  <si>
    <t>Lynn University</t>
  </si>
  <si>
    <t>Eckerd College</t>
  </si>
  <si>
    <t>Edward Waters University</t>
  </si>
  <si>
    <t>Embry-Riddle Aeronautical University-Daytona Beach</t>
  </si>
  <si>
    <t>Flagler College</t>
  </si>
  <si>
    <t>Florida College</t>
  </si>
  <si>
    <t>AdventHealth University</t>
  </si>
  <si>
    <t>Florida Institute of Technology</t>
  </si>
  <si>
    <t>Florida Memorial University</t>
  </si>
  <si>
    <t>Florida Southern College</t>
  </si>
  <si>
    <t>Hobe Sound Bible College</t>
  </si>
  <si>
    <t>Jacksonville University</t>
  </si>
  <si>
    <t>Luther Rice College &amp; Seminary</t>
  </si>
  <si>
    <t>GA</t>
  </si>
  <si>
    <t>University of Miami</t>
  </si>
  <si>
    <t>Nova Southeastern University</t>
  </si>
  <si>
    <t>Palm Beach Atlantic University</t>
  </si>
  <si>
    <t>Saint Vincent de Paul Regional Seminary</t>
  </si>
  <si>
    <t>Ringling College of Art and Design</t>
  </si>
  <si>
    <t>Rollins College</t>
  </si>
  <si>
    <t>Saint Leo University</t>
  </si>
  <si>
    <t>St. John Vianney College Seminary</t>
  </si>
  <si>
    <t>St. Thomas University</t>
  </si>
  <si>
    <t>Stetson University</t>
  </si>
  <si>
    <t>Southeastern University</t>
  </si>
  <si>
    <t>The University of Tampa</t>
  </si>
  <si>
    <t>Warner University</t>
  </si>
  <si>
    <t>Webber International University</t>
  </si>
  <si>
    <t>Agnes Scott College</t>
  </si>
  <si>
    <t>Andrew College</t>
  </si>
  <si>
    <t>Point University</t>
  </si>
  <si>
    <t>Clark Atlanta University</t>
  </si>
  <si>
    <t>Berry College</t>
  </si>
  <si>
    <t>Brenau University</t>
  </si>
  <si>
    <t>Brewton-Parker College</t>
  </si>
  <si>
    <t>Columbia Theological Seminary</t>
  </si>
  <si>
    <t>Covenant College</t>
  </si>
  <si>
    <t>Emmanuel University</t>
  </si>
  <si>
    <t>Emory University</t>
  </si>
  <si>
    <t>Interdenominational Theological Center</t>
  </si>
  <si>
    <t>LaGrange College</t>
  </si>
  <si>
    <t>Life University</t>
  </si>
  <si>
    <t>Mercer University</t>
  </si>
  <si>
    <t>Morehouse College</t>
  </si>
  <si>
    <t>Morehouse School of Medicine</t>
  </si>
  <si>
    <t>Oglethorpe University</t>
  </si>
  <si>
    <t>Paine College</t>
  </si>
  <si>
    <t>Piedmont University</t>
  </si>
  <si>
    <t>Reinhardt University</t>
  </si>
  <si>
    <t>Savannah College of Art and Design</t>
  </si>
  <si>
    <t>Shorter University</t>
  </si>
  <si>
    <t>Spelman College</t>
  </si>
  <si>
    <t>Thomas University</t>
  </si>
  <si>
    <t>Toccoa Falls College</t>
  </si>
  <si>
    <t>Truett McConnell University</t>
  </si>
  <si>
    <t>Wesleyan College</t>
  </si>
  <si>
    <t>Young Harris College</t>
  </si>
  <si>
    <t>Chaminade University of Honolulu</t>
  </si>
  <si>
    <t>HI</t>
  </si>
  <si>
    <t>Hawaii Pacific University</t>
  </si>
  <si>
    <t>ID</t>
  </si>
  <si>
    <t>The College of Idaho</t>
  </si>
  <si>
    <t>Northwest Nazarene University</t>
  </si>
  <si>
    <t>Brigham Young University-Idaho</t>
  </si>
  <si>
    <t>IL</t>
  </si>
  <si>
    <t>School of the Art Institute of Chicago</t>
  </si>
  <si>
    <t>Augustana College</t>
  </si>
  <si>
    <t>Aurora University</t>
  </si>
  <si>
    <t>Bethany Theological Seminary</t>
  </si>
  <si>
    <t>IN</t>
  </si>
  <si>
    <t>Blackburn College</t>
  </si>
  <si>
    <t>Bradley University</t>
  </si>
  <si>
    <t>Catholic Theological Union at Chicago</t>
  </si>
  <si>
    <t>Midwestern University-Downers Grove</t>
  </si>
  <si>
    <t>The Chicago School at Chicago</t>
  </si>
  <si>
    <t>Chicago Theological Seminary</t>
  </si>
  <si>
    <t>University of Chicago</t>
  </si>
  <si>
    <t>Columbia College Chicago</t>
  </si>
  <si>
    <t>Concordia University-Chicago</t>
  </si>
  <si>
    <t>DePaul University</t>
  </si>
  <si>
    <t>Elmhurst University</t>
  </si>
  <si>
    <t>Eureka College</t>
  </si>
  <si>
    <t>Garrett-Evangelical Theological Seminary</t>
  </si>
  <si>
    <t>Greenville University</t>
  </si>
  <si>
    <t>Hebrew Theological College</t>
  </si>
  <si>
    <t>Rosalind Franklin University of Medicine and Science</t>
  </si>
  <si>
    <t>Benedictine University</t>
  </si>
  <si>
    <t>Illinois College of Optometry</t>
  </si>
  <si>
    <t>Illinois Wesleyan University</t>
  </si>
  <si>
    <t>Illinois College</t>
  </si>
  <si>
    <t>Illinois Institute of Technology</t>
  </si>
  <si>
    <t>Judson University</t>
  </si>
  <si>
    <t>Knox College</t>
  </si>
  <si>
    <t>Lake Forest College</t>
  </si>
  <si>
    <t>Lakeview College of Nursing</t>
  </si>
  <si>
    <t>Lewis University</t>
  </si>
  <si>
    <t>Loyola University Chicago</t>
  </si>
  <si>
    <t>Lutheran School of Theology at Chicago</t>
  </si>
  <si>
    <t>Trinity College of Nursing &amp; Health Sciences</t>
  </si>
  <si>
    <t>McCormick Theological Seminary</t>
  </si>
  <si>
    <t>McKendree University</t>
  </si>
  <si>
    <t>Meadville Theological School of Lombard College</t>
  </si>
  <si>
    <t>Methodist College</t>
  </si>
  <si>
    <t>Millikin University</t>
  </si>
  <si>
    <t>Monmouth College</t>
  </si>
  <si>
    <t>Moody Bible Institute</t>
  </si>
  <si>
    <t>National Louis University</t>
  </si>
  <si>
    <t>National University of Health Sciences</t>
  </si>
  <si>
    <t>North Central College</t>
  </si>
  <si>
    <t>North Park University</t>
  </si>
  <si>
    <t>Northern Baptist Theological Seminary</t>
  </si>
  <si>
    <t>Northwestern University</t>
  </si>
  <si>
    <t>Olivet Nazarene University</t>
  </si>
  <si>
    <t>Principia College</t>
  </si>
  <si>
    <t>Quincy University</t>
  </si>
  <si>
    <t>Rockford University</t>
  </si>
  <si>
    <t>Roosevelt University</t>
  </si>
  <si>
    <t>Dominican University</t>
  </si>
  <si>
    <t>Rush University</t>
  </si>
  <si>
    <t>Saint Francis Medical Center College of Nursing</t>
  </si>
  <si>
    <t>University of St Francis</t>
  </si>
  <si>
    <t>St. John's College-Department of Nursing</t>
  </si>
  <si>
    <t>Saint Xavier University</t>
  </si>
  <si>
    <t>University of Saint Mary of the Lake</t>
  </si>
  <si>
    <t>Spertus College</t>
  </si>
  <si>
    <t>Saint Anthony College of Nursing</t>
  </si>
  <si>
    <t>Trinity Christian College</t>
  </si>
  <si>
    <t>Trinity International University-Illinois</t>
  </si>
  <si>
    <t>Wheaton College</t>
  </si>
  <si>
    <t>Anderson University</t>
  </si>
  <si>
    <t>Bethel University</t>
  </si>
  <si>
    <t>Butler University</t>
  </si>
  <si>
    <t>Calumet College of Saint Joseph</t>
  </si>
  <si>
    <t>Christian Theological Seminary</t>
  </si>
  <si>
    <t>Concordia Theological Seminary</t>
  </si>
  <si>
    <t>DePauw University</t>
  </si>
  <si>
    <t>Earlham College</t>
  </si>
  <si>
    <t>University of Evansville</t>
  </si>
  <si>
    <t>Franklin College</t>
  </si>
  <si>
    <t>Goshen College</t>
  </si>
  <si>
    <t>Grace College and Theological Seminary</t>
  </si>
  <si>
    <t>Hanover College</t>
  </si>
  <si>
    <t>Holy Cross College</t>
  </si>
  <si>
    <t>Huntington University</t>
  </si>
  <si>
    <t>University of Indianapolis</t>
  </si>
  <si>
    <t>Indiana Institute of Technology</t>
  </si>
  <si>
    <t>Manchester University</t>
  </si>
  <si>
    <t>Marian University</t>
  </si>
  <si>
    <t>Indiana Wesleyan University-Marion</t>
  </si>
  <si>
    <t>Anabaptist Mennonite Biblical Seminary</t>
  </si>
  <si>
    <t>University of Notre Dame</t>
  </si>
  <si>
    <t>Oakland City University</t>
  </si>
  <si>
    <t>Rose-Hulman Institute of Technology</t>
  </si>
  <si>
    <t>University of Saint Francis-Fort Wayne</t>
  </si>
  <si>
    <t>Saint Mary-of-the-Woods College</t>
  </si>
  <si>
    <t>Saint Mary's College</t>
  </si>
  <si>
    <t>Saint Meinrad School of Theology</t>
  </si>
  <si>
    <t>Taylor University</t>
  </si>
  <si>
    <t>Trine University</t>
  </si>
  <si>
    <t>Valparaiso University</t>
  </si>
  <si>
    <t>Wabash College</t>
  </si>
  <si>
    <t>Allen College</t>
  </si>
  <si>
    <t>IA</t>
  </si>
  <si>
    <t>Briar Cliff University</t>
  </si>
  <si>
    <t>Buena Vista University</t>
  </si>
  <si>
    <t>Central College</t>
  </si>
  <si>
    <t>Clarke University</t>
  </si>
  <si>
    <t>Coe College</t>
  </si>
  <si>
    <t>Cornell College</t>
  </si>
  <si>
    <t>Divine Word College</t>
  </si>
  <si>
    <t>Dordt University</t>
  </si>
  <si>
    <t>Drake University</t>
  </si>
  <si>
    <t>University of Dubuque</t>
  </si>
  <si>
    <t>Emmaus Bible College</t>
  </si>
  <si>
    <t>Faith Baptist Bible College and Theological Seminary</t>
  </si>
  <si>
    <t>Graceland University-Lamoni</t>
  </si>
  <si>
    <t>Grand View University</t>
  </si>
  <si>
    <t>Grinnell College</t>
  </si>
  <si>
    <t>Loras College</t>
  </si>
  <si>
    <t>Luther College</t>
  </si>
  <si>
    <t>Maharishi International University</t>
  </si>
  <si>
    <t>Mercy College of Health Sciences</t>
  </si>
  <si>
    <t>Morningside University</t>
  </si>
  <si>
    <t>Mount Mercy University</t>
  </si>
  <si>
    <t>Northwestern College</t>
  </si>
  <si>
    <t>Des Moines University-Osteopathic Medical Center</t>
  </si>
  <si>
    <t>Palmer College of Chiropractic</t>
  </si>
  <si>
    <t>Saint Ambrose University</t>
  </si>
  <si>
    <t>St Luke's College</t>
  </si>
  <si>
    <t>Simpson College</t>
  </si>
  <si>
    <t>Upper Iowa University</t>
  </si>
  <si>
    <t>Wartburg College</t>
  </si>
  <si>
    <t>Wartburg Theological Seminary</t>
  </si>
  <si>
    <t>William Penn University</t>
  </si>
  <si>
    <t>Baker University</t>
  </si>
  <si>
    <t>KS</t>
  </si>
  <si>
    <t>Benedictine College</t>
  </si>
  <si>
    <t>Bethany College</t>
  </si>
  <si>
    <t>Bethel College-North Newton</t>
  </si>
  <si>
    <t>Central Christian College of Kansas</t>
  </si>
  <si>
    <t>Donnelly College</t>
  </si>
  <si>
    <t>Barclay College</t>
  </si>
  <si>
    <t>Friends University</t>
  </si>
  <si>
    <t>Hesston College</t>
  </si>
  <si>
    <t>Newman University</t>
  </si>
  <si>
    <t>Kansas Wesleyan University</t>
  </si>
  <si>
    <t>Manhattan Christian College</t>
  </si>
  <si>
    <t>McPherson College</t>
  </si>
  <si>
    <t>MidAmerica Nazarene University</t>
  </si>
  <si>
    <t>Ottawa University-Ottawa</t>
  </si>
  <si>
    <t>University of Saint Mary</t>
  </si>
  <si>
    <t>Southwestern College</t>
  </si>
  <si>
    <t>Sterling College</t>
  </si>
  <si>
    <t>Tabor College</t>
  </si>
  <si>
    <t>Alice Lloyd College</t>
  </si>
  <si>
    <t>KY</t>
  </si>
  <si>
    <t>Asbury University</t>
  </si>
  <si>
    <t>Asbury Theological Seminary</t>
  </si>
  <si>
    <t>Bellarmine University</t>
  </si>
  <si>
    <t>Berea College</t>
  </si>
  <si>
    <t>Brescia University</t>
  </si>
  <si>
    <t>Campbellsville University</t>
  </si>
  <si>
    <t>Centre College</t>
  </si>
  <si>
    <t>Clear Creek Baptist Bible College</t>
  </si>
  <si>
    <t>University of the Cumberlands</t>
  </si>
  <si>
    <t>Frontier Nursing University</t>
  </si>
  <si>
    <t>Georgetown College</t>
  </si>
  <si>
    <t>Kentucky Mountain Bible College</t>
  </si>
  <si>
    <t>Kentucky Wesleyan College</t>
  </si>
  <si>
    <t>Kentucky Christian University</t>
  </si>
  <si>
    <t>Lexington Theological Seminary</t>
  </si>
  <si>
    <t>Lindsey Wilson College</t>
  </si>
  <si>
    <t>Louisville Presbyterian Theological Seminary</t>
  </si>
  <si>
    <t>Midway University</t>
  </si>
  <si>
    <t>University of Pikeville</t>
  </si>
  <si>
    <t>The Southern Baptist Theological Seminary</t>
  </si>
  <si>
    <t>Spalding University</t>
  </si>
  <si>
    <t>Thomas More University</t>
  </si>
  <si>
    <t>Transylvania University</t>
  </si>
  <si>
    <t>Union College</t>
  </si>
  <si>
    <t>Centenary College of Louisiana</t>
  </si>
  <si>
    <t>LA</t>
  </si>
  <si>
    <t>Dillard University</t>
  </si>
  <si>
    <t>Louisiana Christian University</t>
  </si>
  <si>
    <t>Loyola University New Orleans</t>
  </si>
  <si>
    <t>New Orleans Baptist Theological Seminary</t>
  </si>
  <si>
    <t>University of Holy Cross</t>
  </si>
  <si>
    <t>Franciscan Missionaries of Our Lady University</t>
  </si>
  <si>
    <t>Tulane University of Louisiana</t>
  </si>
  <si>
    <t>Xavier University of Louisiana</t>
  </si>
  <si>
    <t>College of the Atlantic</t>
  </si>
  <si>
    <t>ME</t>
  </si>
  <si>
    <t>Bates College</t>
  </si>
  <si>
    <t>Bowdoin College</t>
  </si>
  <si>
    <t>Maine College of Health Professions</t>
  </si>
  <si>
    <t>Colby College</t>
  </si>
  <si>
    <t>The Landing School</t>
  </si>
  <si>
    <t>University of New England</t>
  </si>
  <si>
    <t>Maine College of Art &amp; Design</t>
  </si>
  <si>
    <t>Saint Joseph's College of Maine</t>
  </si>
  <si>
    <t>Thomas College</t>
  </si>
  <si>
    <t>Unity Environmental University</t>
  </si>
  <si>
    <t>Capitol Technology University</t>
  </si>
  <si>
    <t>MD</t>
  </si>
  <si>
    <t>Washington Adventist University</t>
  </si>
  <si>
    <t>Goucher College</t>
  </si>
  <si>
    <t>Hood College</t>
  </si>
  <si>
    <t>Johns Hopkins University</t>
  </si>
  <si>
    <t>Loyola University Maryland</t>
  </si>
  <si>
    <t>Maryland Institute College of Art</t>
  </si>
  <si>
    <t>Mount St. Mary's University</t>
  </si>
  <si>
    <t>Notre Dame of Maryland University</t>
  </si>
  <si>
    <t>St. John's College</t>
  </si>
  <si>
    <t>Stevenson University</t>
  </si>
  <si>
    <t>Washington College</t>
  </si>
  <si>
    <t>McDaniel College</t>
  </si>
  <si>
    <t>American International College</t>
  </si>
  <si>
    <t>MA</t>
  </si>
  <si>
    <t>Amherst College</t>
  </si>
  <si>
    <t>Anna Maria College</t>
  </si>
  <si>
    <t>Assumption University</t>
  </si>
  <si>
    <t>Babson College</t>
  </si>
  <si>
    <t>Bay Path University</t>
  </si>
  <si>
    <t>Bentley University</t>
  </si>
  <si>
    <t>Berklee College of Music</t>
  </si>
  <si>
    <t>Boston Architectural College</t>
  </si>
  <si>
    <t>Boston College</t>
  </si>
  <si>
    <t>Boston University</t>
  </si>
  <si>
    <t>Brandeis University</t>
  </si>
  <si>
    <t>Cambridge College</t>
  </si>
  <si>
    <t>Laboure College of Healthcare</t>
  </si>
  <si>
    <t>Clark University</t>
  </si>
  <si>
    <t>Curry College</t>
  </si>
  <si>
    <t>Dean College</t>
  </si>
  <si>
    <t>Eastern Nazarene College</t>
  </si>
  <si>
    <t>Emerson College</t>
  </si>
  <si>
    <t>Emmanuel College</t>
  </si>
  <si>
    <t>Endicott College</t>
  </si>
  <si>
    <t>Benjamin Franklin Cummings Institute of Technology</t>
  </si>
  <si>
    <t>Gordon College</t>
  </si>
  <si>
    <t>Gordon-Conwell Theological Seminary</t>
  </si>
  <si>
    <t>Hampshire College</t>
  </si>
  <si>
    <t>Harvard University</t>
  </si>
  <si>
    <t>Hebrew College</t>
  </si>
  <si>
    <t>Hellenic College-Holy Cross Greek Orthodox School of Theology</t>
  </si>
  <si>
    <t>College of the Holy Cross</t>
  </si>
  <si>
    <t>Lasell University</t>
  </si>
  <si>
    <t>Lesley University</t>
  </si>
  <si>
    <t>Longy School of Music of Bard College</t>
  </si>
  <si>
    <t>MCPHS University</t>
  </si>
  <si>
    <t>Massachusetts Institute of Technology</t>
  </si>
  <si>
    <t>William James College</t>
  </si>
  <si>
    <t>Merrimack College</t>
  </si>
  <si>
    <t>MGH Institute of Health Professions</t>
  </si>
  <si>
    <t>Montserrat College of Art</t>
  </si>
  <si>
    <t>Mount Holyoke College</t>
  </si>
  <si>
    <t>The New England Conservatory of Music</t>
  </si>
  <si>
    <t>New England College of Optometry</t>
  </si>
  <si>
    <t>New England Law-Boston</t>
  </si>
  <si>
    <t>Nichols College</t>
  </si>
  <si>
    <t>Northeastern University</t>
  </si>
  <si>
    <t>College of Our Lady of the Elms</t>
  </si>
  <si>
    <t>Pope St John XXIII National Seminary</t>
  </si>
  <si>
    <t>Regis College</t>
  </si>
  <si>
    <t>Saint John's Seminary</t>
  </si>
  <si>
    <t>Simmons University</t>
  </si>
  <si>
    <t>Bard College at Simon's Rock</t>
  </si>
  <si>
    <t>Smith College</t>
  </si>
  <si>
    <t>Springfield College</t>
  </si>
  <si>
    <t>Stonehill College</t>
  </si>
  <si>
    <t>Suffolk University</t>
  </si>
  <si>
    <t>Tufts University</t>
  </si>
  <si>
    <t>Wellesley College</t>
  </si>
  <si>
    <t>Wentworth Institute of Technology</t>
  </si>
  <si>
    <t>Western New England University</t>
  </si>
  <si>
    <t>Wheaton College (Massachusetts)</t>
  </si>
  <si>
    <t>Williams College</t>
  </si>
  <si>
    <t>Worcester Polytechnic Institute</t>
  </si>
  <si>
    <t>Adrian College</t>
  </si>
  <si>
    <t>MI</t>
  </si>
  <si>
    <t>Albion College</t>
  </si>
  <si>
    <t>Alma College</t>
  </si>
  <si>
    <t>Andrews University</t>
  </si>
  <si>
    <t>Aquinas College</t>
  </si>
  <si>
    <t>Baker College</t>
  </si>
  <si>
    <t>Calvin University</t>
  </si>
  <si>
    <t>Calvin Theological Seminary</t>
  </si>
  <si>
    <t>Cleary University</t>
  </si>
  <si>
    <t>Cranbrook Academy of Art</t>
  </si>
  <si>
    <t>College for Creative Studies</t>
  </si>
  <si>
    <t>Davenport University</t>
  </si>
  <si>
    <t>University of Detroit Mercy</t>
  </si>
  <si>
    <t>Kettering University</t>
  </si>
  <si>
    <t>Cornerstone University</t>
  </si>
  <si>
    <t>Great Lakes Christian College</t>
  </si>
  <si>
    <t>Hillsdale College</t>
  </si>
  <si>
    <t>Hope College</t>
  </si>
  <si>
    <t>Kalamazoo College</t>
  </si>
  <si>
    <t>Lawrence Technological University</t>
  </si>
  <si>
    <t>Madonna University</t>
  </si>
  <si>
    <t>Rochester University</t>
  </si>
  <si>
    <t>Northwood University</t>
  </si>
  <si>
    <t>The University of Olivet</t>
  </si>
  <si>
    <t>Kuyper College</t>
  </si>
  <si>
    <t>Sacred Heart Major Seminary</t>
  </si>
  <si>
    <t>Siena Heights University</t>
  </si>
  <si>
    <t>Spring Arbor University</t>
  </si>
  <si>
    <t>Thomas M Cooley Law School</t>
  </si>
  <si>
    <t>Walsh College</t>
  </si>
  <si>
    <t>Western Theological Seminary</t>
  </si>
  <si>
    <t>Augsburg University</t>
  </si>
  <si>
    <t>MN</t>
  </si>
  <si>
    <t>Bethany Lutheran College</t>
  </si>
  <si>
    <t>Carleton College</t>
  </si>
  <si>
    <t>Concordia College at Moorhead</t>
  </si>
  <si>
    <t>Concordia University-Saint Paul</t>
  </si>
  <si>
    <t>Martin Luther College</t>
  </si>
  <si>
    <t>Gustavus Adolphus College</t>
  </si>
  <si>
    <t>Hamline University</t>
  </si>
  <si>
    <t>Hazelden Betty Ford Graduate School</t>
  </si>
  <si>
    <t>Luther Seminary</t>
  </si>
  <si>
    <t>Macalester College</t>
  </si>
  <si>
    <t>Mayo Clinic College of Medicine and Science</t>
  </si>
  <si>
    <t>Minneapolis College of Art and Design</t>
  </si>
  <si>
    <t>North Central University</t>
  </si>
  <si>
    <t>University of Northwestern-St Paul</t>
  </si>
  <si>
    <t>Northwestern Health Sciences University</t>
  </si>
  <si>
    <t>College of Saint Benedict</t>
  </si>
  <si>
    <t>Saint Johns University</t>
  </si>
  <si>
    <t>Saint Mary's University of Minnesota</t>
  </si>
  <si>
    <t>St Olaf College</t>
  </si>
  <si>
    <t>Crown College</t>
  </si>
  <si>
    <t>The College of Saint Scholastica</t>
  </si>
  <si>
    <t>University of St Thomas</t>
  </si>
  <si>
    <t>St Catherine University</t>
  </si>
  <si>
    <t>United Theological Seminary of the Twin Cities</t>
  </si>
  <si>
    <t>Dunwoody College of Technology</t>
  </si>
  <si>
    <t>Mitchell Hamline School of Law</t>
  </si>
  <si>
    <t>Belhaven University</t>
  </si>
  <si>
    <t>MS</t>
  </si>
  <si>
    <t>Blue Mountain Christian University</t>
  </si>
  <si>
    <t>Millsaps College</t>
  </si>
  <si>
    <t>Mississippi College</t>
  </si>
  <si>
    <t>Rust College</t>
  </si>
  <si>
    <t>Tougaloo College</t>
  </si>
  <si>
    <t>Wesley Biblical Seminary</t>
  </si>
  <si>
    <t>William Carey University</t>
  </si>
  <si>
    <t>Aquinas Institute of Theology</t>
  </si>
  <si>
    <t>MO</t>
  </si>
  <si>
    <t>Avila University</t>
  </si>
  <si>
    <t>Central Christian College of the Bible</t>
  </si>
  <si>
    <t>Central Methodist University-College of Liberal Arts and Sciences</t>
  </si>
  <si>
    <t>Cleveland University-Kansas City</t>
  </si>
  <si>
    <t>Columbia College</t>
  </si>
  <si>
    <t>Conception Seminary College</t>
  </si>
  <si>
    <t>Concordia Seminary</t>
  </si>
  <si>
    <t>Cottey College</t>
  </si>
  <si>
    <t>Covenant Theological Seminary</t>
  </si>
  <si>
    <t>Culver-Stockton College</t>
  </si>
  <si>
    <t>Drury University</t>
  </si>
  <si>
    <t>Eden Theological Seminary</t>
  </si>
  <si>
    <t>Evangel University</t>
  </si>
  <si>
    <t>Fontbonne University</t>
  </si>
  <si>
    <t>Hannibal-LaGrange University</t>
  </si>
  <si>
    <t>Barnes-Jewish College Goldfarb School of Nursing</t>
  </si>
  <si>
    <t>Kansas City Art Institute</t>
  </si>
  <si>
    <t>Kenrick Glennon Seminary</t>
  </si>
  <si>
    <t>A T Still University of Health Sciences</t>
  </si>
  <si>
    <t>Lindenwood University</t>
  </si>
  <si>
    <t>Logan University</t>
  </si>
  <si>
    <t>Maryville University of Saint Louis</t>
  </si>
  <si>
    <t>Midwestern Baptist Theological Seminary</t>
  </si>
  <si>
    <t>Missouri Baptist University</t>
  </si>
  <si>
    <t>Missouri Valley College</t>
  </si>
  <si>
    <t>Nazarene Theological Seminary</t>
  </si>
  <si>
    <t>Ozark Christian College</t>
  </si>
  <si>
    <t>College of the Ozarks</t>
  </si>
  <si>
    <t>Park University</t>
  </si>
  <si>
    <t>Ranken Technical College</t>
  </si>
  <si>
    <t>Rockhurst University</t>
  </si>
  <si>
    <t>Saint Louis University</t>
  </si>
  <si>
    <t>University of Health Sciences and Pharmacy in St. Louis</t>
  </si>
  <si>
    <t>Saint Paul School of Theology</t>
  </si>
  <si>
    <t>Southwest Baptist University</t>
  </si>
  <si>
    <t>Stephens College</t>
  </si>
  <si>
    <t>Kansas City University</t>
  </si>
  <si>
    <t>Washington University in St Louis</t>
  </si>
  <si>
    <t>Webster University</t>
  </si>
  <si>
    <t>Westminster College</t>
  </si>
  <si>
    <t>William Jewell College</t>
  </si>
  <si>
    <t>William Woods University</t>
  </si>
  <si>
    <t>Blackfeet Community College</t>
  </si>
  <si>
    <t>MT</t>
  </si>
  <si>
    <t>Carroll College</t>
  </si>
  <si>
    <t>University of Providence</t>
  </si>
  <si>
    <t>Rocky Mountain College</t>
  </si>
  <si>
    <t>Bellevue University</t>
  </si>
  <si>
    <t>NE</t>
  </si>
  <si>
    <t>Clarkson College</t>
  </si>
  <si>
    <t>Bryan College of Health Sciences</t>
  </si>
  <si>
    <t>Concordia University-Nebraska</t>
  </si>
  <si>
    <t>Creighton University</t>
  </si>
  <si>
    <t>Doane University</t>
  </si>
  <si>
    <t>Hastings College</t>
  </si>
  <si>
    <t>Nebraska Methodist College of Nursing &amp; Allied Health</t>
  </si>
  <si>
    <t>Midland University</t>
  </si>
  <si>
    <t>Nebraska Wesleyan University</t>
  </si>
  <si>
    <t>College of Saint Mary</t>
  </si>
  <si>
    <t>Union Adventist University</t>
  </si>
  <si>
    <t>York University</t>
  </si>
  <si>
    <t>Colby-Sawyer College</t>
  </si>
  <si>
    <t>NH</t>
  </si>
  <si>
    <t>Dartmouth College</t>
  </si>
  <si>
    <t>Franklin Pierce University</t>
  </si>
  <si>
    <t>New England College</t>
  </si>
  <si>
    <t>Southern New Hampshire University</t>
  </si>
  <si>
    <t>Rivier University</t>
  </si>
  <si>
    <t>Saint Anselm College</t>
  </si>
  <si>
    <t>Thomas More College of Liberal Arts</t>
  </si>
  <si>
    <t>Assumption College for Sisters</t>
  </si>
  <si>
    <t>NJ</t>
  </si>
  <si>
    <t>Beth Medrash Govoha</t>
  </si>
  <si>
    <t>Caldwell University</t>
  </si>
  <si>
    <t>Centenary University</t>
  </si>
  <si>
    <t>Drew University</t>
  </si>
  <si>
    <t>Fairleigh Dickinson University-Metropolitan Campus</t>
  </si>
  <si>
    <t>Felician University</t>
  </si>
  <si>
    <t>Georgian Court University</t>
  </si>
  <si>
    <t>Monmouth University</t>
  </si>
  <si>
    <t>New Brunswick Theological Seminary</t>
  </si>
  <si>
    <t>Princeton Theological Seminary</t>
  </si>
  <si>
    <t>Princeton University</t>
  </si>
  <si>
    <t>Rider University</t>
  </si>
  <si>
    <t>Saint Peter's University</t>
  </si>
  <si>
    <t>Seton Hall University</t>
  </si>
  <si>
    <t>Saint Elizabeth University</t>
  </si>
  <si>
    <t>Stevens Institute of Technology</t>
  </si>
  <si>
    <t>University of the Southwest</t>
  </si>
  <si>
    <t>NM</t>
  </si>
  <si>
    <t>Vaughn College of Aeronautics and Technology</t>
  </si>
  <si>
    <t>NY</t>
  </si>
  <si>
    <t>Adelphi University</t>
  </si>
  <si>
    <t>Albany College of Pharmacy and Health Sciences</t>
  </si>
  <si>
    <t>Albany Law School</t>
  </si>
  <si>
    <t>Albany Medical College</t>
  </si>
  <si>
    <t>Alfred University</t>
  </si>
  <si>
    <t>American Academy of Dramatic Arts-New York</t>
  </si>
  <si>
    <t>Arnot Ogden Medical Center</t>
  </si>
  <si>
    <t>Bank Street College of Education</t>
  </si>
  <si>
    <t>Bard College</t>
  </si>
  <si>
    <t>Barnard College</t>
  </si>
  <si>
    <t>Mount Sinai Phillips School of Nursing</t>
  </si>
  <si>
    <t>Brooklyn Law School</t>
  </si>
  <si>
    <t>Canisius University</t>
  </si>
  <si>
    <t>Clarkson University</t>
  </si>
  <si>
    <t>Colgate Rochester Crozer Divinity School</t>
  </si>
  <si>
    <t>Colgate University</t>
  </si>
  <si>
    <t>Columbia University in the City of New York</t>
  </si>
  <si>
    <t>The Cooper Union for the Advancement of Science and Art</t>
  </si>
  <si>
    <t>Cornell University</t>
  </si>
  <si>
    <t>Culinary Institute of America</t>
  </si>
  <si>
    <t>D'Youville  University</t>
  </si>
  <si>
    <t>Daemen University</t>
  </si>
  <si>
    <t>Dominican University New York</t>
  </si>
  <si>
    <t>Elmira College</t>
  </si>
  <si>
    <t>Fordham University</t>
  </si>
  <si>
    <t>Hamilton College</t>
  </si>
  <si>
    <t>Hartwick College</t>
  </si>
  <si>
    <t>Hilbert College</t>
  </si>
  <si>
    <t>Hobart William Smith Colleges</t>
  </si>
  <si>
    <t>Hofstra University</t>
  </si>
  <si>
    <t>Houghton University</t>
  </si>
  <si>
    <t>Iona University</t>
  </si>
  <si>
    <t>Ithaca College</t>
  </si>
  <si>
    <t>Jewish Theological Seminary of America</t>
  </si>
  <si>
    <t>The Juilliard School</t>
  </si>
  <si>
    <t>Keuka College</t>
  </si>
  <si>
    <t>Le Moyne College</t>
  </si>
  <si>
    <t>Long Island University</t>
  </si>
  <si>
    <t>Manhattan College</t>
  </si>
  <si>
    <t>Manhattan School of Music</t>
  </si>
  <si>
    <t>Manhattanville College</t>
  </si>
  <si>
    <t>Maria College of Albany</t>
  </si>
  <si>
    <t>Marist College</t>
  </si>
  <si>
    <t>Marymount Manhattan College</t>
  </si>
  <si>
    <t>Mercy University</t>
  </si>
  <si>
    <t>Mesivta Torah Vodaath Rabbinical Seminary</t>
  </si>
  <si>
    <t>Molloy College</t>
  </si>
  <si>
    <t>Mount Saint Mary College</t>
  </si>
  <si>
    <t>University of Mount Saint Vincent</t>
  </si>
  <si>
    <t>Icahn School of Medicine at Mount Sinai</t>
  </si>
  <si>
    <t>Nazareth University</t>
  </si>
  <si>
    <t>The New School</t>
  </si>
  <si>
    <t>Northeast College of Health Sciences</t>
  </si>
  <si>
    <t>New York Law School</t>
  </si>
  <si>
    <t>New York Medical College</t>
  </si>
  <si>
    <t>New York University</t>
  </si>
  <si>
    <t>Niagara University</t>
  </si>
  <si>
    <t>New York Institute of Technology</t>
  </si>
  <si>
    <t>New York School of Interior Design</t>
  </si>
  <si>
    <t>Pace University</t>
  </si>
  <si>
    <t>Paul Smiths College of Arts and Science</t>
  </si>
  <si>
    <t>Davis College</t>
  </si>
  <si>
    <t>Pratt Institute-Main</t>
  </si>
  <si>
    <t>Rensselaer Polytechnic Institute</t>
  </si>
  <si>
    <t>Roberts Wesleyan University</t>
  </si>
  <si>
    <t>Rochester Institute of Technology</t>
  </si>
  <si>
    <t>University of Rochester</t>
  </si>
  <si>
    <t>The Rockefeller University</t>
  </si>
  <si>
    <t>Russell Sage College</t>
  </si>
  <si>
    <t>St Bernard's School of Theology and Ministry</t>
  </si>
  <si>
    <t>St Bonaventure University</t>
  </si>
  <si>
    <t>St. Francis College</t>
  </si>
  <si>
    <t>St. Joseph's College of Nursing</t>
  </si>
  <si>
    <t>St Lawrence University</t>
  </si>
  <si>
    <t>St. Thomas Aquinas College</t>
  </si>
  <si>
    <t>Sarah Lawrence College</t>
  </si>
  <si>
    <t>Siena College</t>
  </si>
  <si>
    <t>Skidmore College</t>
  </si>
  <si>
    <t>St. Joseph's University-New York</t>
  </si>
  <si>
    <t>Saint Vladimirs Orthodox Theological Seminary</t>
  </si>
  <si>
    <t>St. John Fisher University</t>
  </si>
  <si>
    <t>St. John's University-New York</t>
  </si>
  <si>
    <t>Syracuse University</t>
  </si>
  <si>
    <t>Teachers College at Columbia University</t>
  </si>
  <si>
    <t>Touro University</t>
  </si>
  <si>
    <t>Trocaire College</t>
  </si>
  <si>
    <t>Excelsior University</t>
  </si>
  <si>
    <t>Union Theological Seminary in the City of New York</t>
  </si>
  <si>
    <t>Utica University</t>
  </si>
  <si>
    <t>Vassar College</t>
  </si>
  <si>
    <t>Villa Maria College</t>
  </si>
  <si>
    <t>Wagner College</t>
  </si>
  <si>
    <t>Webb Institute</t>
  </si>
  <si>
    <t>Yeshiva University</t>
  </si>
  <si>
    <t>Barton College</t>
  </si>
  <si>
    <t>NC</t>
  </si>
  <si>
    <t>Belmont Abbey College</t>
  </si>
  <si>
    <t>Bennett College</t>
  </si>
  <si>
    <t>Brevard College</t>
  </si>
  <si>
    <t>Cabarrus College of Health Sciences</t>
  </si>
  <si>
    <t>Campbell University</t>
  </si>
  <si>
    <t>Catawba College</t>
  </si>
  <si>
    <t>Chowan University</t>
  </si>
  <si>
    <t>Davidson College</t>
  </si>
  <si>
    <t>Duke University</t>
  </si>
  <si>
    <t>Elon University</t>
  </si>
  <si>
    <t>Gardner-Webb University</t>
  </si>
  <si>
    <t>Greensboro College</t>
  </si>
  <si>
    <t>Guilford College</t>
  </si>
  <si>
    <t>High Point University</t>
  </si>
  <si>
    <t>Johnson C Smith University</t>
  </si>
  <si>
    <t>Lees-McRae College</t>
  </si>
  <si>
    <t>Lenoir-Rhyne University</t>
  </si>
  <si>
    <t>Livingstone College</t>
  </si>
  <si>
    <t>Louisburg College</t>
  </si>
  <si>
    <t>Mars Hill University</t>
  </si>
  <si>
    <t>Meredith College</t>
  </si>
  <si>
    <t>Methodist University</t>
  </si>
  <si>
    <t>Montreat College</t>
  </si>
  <si>
    <t>University of Mount Olive</t>
  </si>
  <si>
    <t>North Carolina Wesleyan University</t>
  </si>
  <si>
    <t>William Peace University</t>
  </si>
  <si>
    <t>Pfeiffer University</t>
  </si>
  <si>
    <t>Queens University of Charlotte</t>
  </si>
  <si>
    <t>Mid-Atlantic Christian University</t>
  </si>
  <si>
    <t>Saint Augustine's University</t>
  </si>
  <si>
    <t>Salem College</t>
  </si>
  <si>
    <t>Shaw University</t>
  </si>
  <si>
    <t>St. Andrews University</t>
  </si>
  <si>
    <t>Southeastern Baptist Theological Seminary</t>
  </si>
  <si>
    <t>Wake Forest University</t>
  </si>
  <si>
    <t>Warren Wilson College</t>
  </si>
  <si>
    <t>Wingate University</t>
  </si>
  <si>
    <t>University of Jamestown</t>
  </si>
  <si>
    <t>ND</t>
  </si>
  <si>
    <t>University of Mary</t>
  </si>
  <si>
    <t>Trinity Bible College and Graduate School</t>
  </si>
  <si>
    <t>Turtle Mountain Community College</t>
  </si>
  <si>
    <t>OH</t>
  </si>
  <si>
    <t>Art Academy of Cincinnati</t>
  </si>
  <si>
    <t>Ashland University</t>
  </si>
  <si>
    <t>Athenaeum of Ohio</t>
  </si>
  <si>
    <t>Aultman College of Nursing and Health Sciences</t>
  </si>
  <si>
    <t>Baldwin Wallace University</t>
  </si>
  <si>
    <t>Bluffton University</t>
  </si>
  <si>
    <t>Capital University</t>
  </si>
  <si>
    <t>Case Western Reserve University</t>
  </si>
  <si>
    <t>Cedarville University</t>
  </si>
  <si>
    <t>The Christ College of Nursing and Health Sciences</t>
  </si>
  <si>
    <t>Ohio Christian University</t>
  </si>
  <si>
    <t>Cleveland Institute of Art</t>
  </si>
  <si>
    <t>Cleveland Institute of Music</t>
  </si>
  <si>
    <t>Columbus College of Art &amp; Design</t>
  </si>
  <si>
    <t>University of Dayton</t>
  </si>
  <si>
    <t>Defiance College</t>
  </si>
  <si>
    <t>Denison University</t>
  </si>
  <si>
    <t>The University of Findlay</t>
  </si>
  <si>
    <t>Franklin University</t>
  </si>
  <si>
    <t>Good Samaritan College of Nursing and Health Science</t>
  </si>
  <si>
    <t>Hebrew Union College-Jewish Institute of Religion</t>
  </si>
  <si>
    <t>Heidelberg University</t>
  </si>
  <si>
    <t>Hiram College</t>
  </si>
  <si>
    <t>John Carroll University</t>
  </si>
  <si>
    <t>Kenyon College</t>
  </si>
  <si>
    <t>Kettering College</t>
  </si>
  <si>
    <t>Lake Erie College</t>
  </si>
  <si>
    <t>Lourdes University</t>
  </si>
  <si>
    <t>Malone University</t>
  </si>
  <si>
    <t>Marietta College</t>
  </si>
  <si>
    <t>Mercy College of Ohio</t>
  </si>
  <si>
    <t>Methodist Theological School in Ohio</t>
  </si>
  <si>
    <t>Mount Carmel College of Nursing</t>
  </si>
  <si>
    <t>University of Mount Union</t>
  </si>
  <si>
    <t>Mount Vernon Nazarene University</t>
  </si>
  <si>
    <t>Mount St. Joseph University</t>
  </si>
  <si>
    <t>Muskingum University</t>
  </si>
  <si>
    <t>Oberlin College</t>
  </si>
  <si>
    <t>Ohio Dominican University</t>
  </si>
  <si>
    <t>Ohio Northern University</t>
  </si>
  <si>
    <t>Ohio Wesleyan University</t>
  </si>
  <si>
    <t>Otterbein University</t>
  </si>
  <si>
    <t>Pontifical College Josephinum</t>
  </si>
  <si>
    <t>University of Rio Grande</t>
  </si>
  <si>
    <t>Franciscan University of Steubenville</t>
  </si>
  <si>
    <t>Tiffin University</t>
  </si>
  <si>
    <t>United Theological Seminary</t>
  </si>
  <si>
    <t>Ursuline College</t>
  </si>
  <si>
    <t>Walsh University</t>
  </si>
  <si>
    <t>Wilberforce University</t>
  </si>
  <si>
    <t>Wilmington College</t>
  </si>
  <si>
    <t>Winebrenner Theological Seminary</t>
  </si>
  <si>
    <t>Wittenberg University</t>
  </si>
  <si>
    <t>The College of Wooster</t>
  </si>
  <si>
    <t>Xavier University</t>
  </si>
  <si>
    <t>Oklahoma Wesleyan University</t>
  </si>
  <si>
    <t>OK</t>
  </si>
  <si>
    <t>Southern Nazarene University</t>
  </si>
  <si>
    <t>Oklahoma Christian University</t>
  </si>
  <si>
    <t>Oklahoma Baptist University</t>
  </si>
  <si>
    <t>Oklahoma City University</t>
  </si>
  <si>
    <t>Oral Roberts University</t>
  </si>
  <si>
    <t>Southwestern Christian University</t>
  </si>
  <si>
    <t>University of Tulsa</t>
  </si>
  <si>
    <t>OR</t>
  </si>
  <si>
    <t>George Fox University</t>
  </si>
  <si>
    <t>Lewis &amp; Clark College</t>
  </si>
  <si>
    <t>Linfield University</t>
  </si>
  <si>
    <t>Mount Angel Seminary</t>
  </si>
  <si>
    <t>National University of Natural Medicine</t>
  </si>
  <si>
    <t>Bushnell University</t>
  </si>
  <si>
    <t>Pacific University</t>
  </si>
  <si>
    <t>University of Portland</t>
  </si>
  <si>
    <t>Reed College</t>
  </si>
  <si>
    <t>Warner Pacific University</t>
  </si>
  <si>
    <t>Corban University</t>
  </si>
  <si>
    <t>Western Seminary</t>
  </si>
  <si>
    <t>Willamette University</t>
  </si>
  <si>
    <t>University of Western States</t>
  </si>
  <si>
    <t>Bryn Athyn College of the New Church</t>
  </si>
  <si>
    <t>PA</t>
  </si>
  <si>
    <t>Albright College</t>
  </si>
  <si>
    <t>Allegheny College</t>
  </si>
  <si>
    <t>DeSales University</t>
  </si>
  <si>
    <t>Alvernia University</t>
  </si>
  <si>
    <t>American College of Financial Services</t>
  </si>
  <si>
    <t>Arcadia University</t>
  </si>
  <si>
    <t>Missio Theological Seminary</t>
  </si>
  <si>
    <t>Bryn Mawr College</t>
  </si>
  <si>
    <t>Bucknell University</t>
  </si>
  <si>
    <t>Carlow University</t>
  </si>
  <si>
    <t>Carnegie Mellon University</t>
  </si>
  <si>
    <t>Cedar Crest College</t>
  </si>
  <si>
    <t>Chatham University</t>
  </si>
  <si>
    <t>Chestnut Hill College</t>
  </si>
  <si>
    <t>Curtis Institute of Music</t>
  </si>
  <si>
    <t>Delaware Valley University</t>
  </si>
  <si>
    <t>Dickinson College</t>
  </si>
  <si>
    <t>Drexel University</t>
  </si>
  <si>
    <t>Duquesne University</t>
  </si>
  <si>
    <t>Eastern University</t>
  </si>
  <si>
    <t>Elizabethtown College</t>
  </si>
  <si>
    <t>Franklin and Marshall College</t>
  </si>
  <si>
    <t>Gannon University</t>
  </si>
  <si>
    <t>Geneva College</t>
  </si>
  <si>
    <t>Gettysburg College</t>
  </si>
  <si>
    <t>Gratz College</t>
  </si>
  <si>
    <t>Grove City College</t>
  </si>
  <si>
    <t>Gwynedd Mercy University</t>
  </si>
  <si>
    <t>Harcum College</t>
  </si>
  <si>
    <t>Haverford College</t>
  </si>
  <si>
    <t>Holy Family University</t>
  </si>
  <si>
    <t>Immaculata University</t>
  </si>
  <si>
    <t>Johnson College</t>
  </si>
  <si>
    <t>Juniata College</t>
  </si>
  <si>
    <t>Keystone College</t>
  </si>
  <si>
    <t>King's College</t>
  </si>
  <si>
    <t>La Roche University</t>
  </si>
  <si>
    <t>La Salle University</t>
  </si>
  <si>
    <t>Lackawanna College</t>
  </si>
  <si>
    <t>Lafayette College</t>
  </si>
  <si>
    <t>Lancaster Bible College</t>
  </si>
  <si>
    <t>Lancaster Theological Seminary</t>
  </si>
  <si>
    <t>Lebanon Valley College</t>
  </si>
  <si>
    <t>Lehigh University</t>
  </si>
  <si>
    <t>United Lutheran Seminary</t>
  </si>
  <si>
    <t>Lycoming College</t>
  </si>
  <si>
    <t>Manor College</t>
  </si>
  <si>
    <t>Marywood University</t>
  </si>
  <si>
    <t>Mercyhurst University</t>
  </si>
  <si>
    <t>Messiah University</t>
  </si>
  <si>
    <t>Misericordia University</t>
  </si>
  <si>
    <t>Moore College of Art and Design</t>
  </si>
  <si>
    <t>Moravian University</t>
  </si>
  <si>
    <t>Mount Aloysius College</t>
  </si>
  <si>
    <t>Muhlenberg College</t>
  </si>
  <si>
    <t>Neumann University</t>
  </si>
  <si>
    <t>Salus University</t>
  </si>
  <si>
    <t>Pennsylvania Institute of Technology</t>
  </si>
  <si>
    <t>Peirce College</t>
  </si>
  <si>
    <t>Pennsylvania Academy of the Fine Arts</t>
  </si>
  <si>
    <t>Pennsylvania College of Art and Design</t>
  </si>
  <si>
    <t>University of Pennsylvania</t>
  </si>
  <si>
    <t>Cairn University-Langhorne</t>
  </si>
  <si>
    <t>Philadelphia College of Osteopathic Medicine</t>
  </si>
  <si>
    <t>Pittsburgh Theological Seminary</t>
  </si>
  <si>
    <t>Point Park University</t>
  </si>
  <si>
    <t>Reconstructionist Rabbinical College</t>
  </si>
  <si>
    <t>Robert Morris University</t>
  </si>
  <si>
    <t>Rosemont College</t>
  </si>
  <si>
    <t>Saint Francis University</t>
  </si>
  <si>
    <t>Saint Joseph's University</t>
  </si>
  <si>
    <t>Saint Vincent College</t>
  </si>
  <si>
    <t>University of Scranton</t>
  </si>
  <si>
    <t>Seton Hill University</t>
  </si>
  <si>
    <t>Saint Charles Borromeo Seminary-Overbrook</t>
  </si>
  <si>
    <t>Susquehanna University</t>
  </si>
  <si>
    <t>Swarthmore College</t>
  </si>
  <si>
    <t>Theological Seminary of the Reformed Episcopal Church</t>
  </si>
  <si>
    <t>Thiel College</t>
  </si>
  <si>
    <t>Thomas Jefferson University</t>
  </si>
  <si>
    <t>Trinity Episcopal School for Ministry</t>
  </si>
  <si>
    <t>Ursinus College</t>
  </si>
  <si>
    <t>University of Valley Forge</t>
  </si>
  <si>
    <t>Valley Forge Military College</t>
  </si>
  <si>
    <t>Villanova University</t>
  </si>
  <si>
    <t>Washington &amp; Jefferson College</t>
  </si>
  <si>
    <t>Waynesburg University</t>
  </si>
  <si>
    <t>Westminster Theological Seminary</t>
  </si>
  <si>
    <t>Widener University</t>
  </si>
  <si>
    <t>Wilkes University</t>
  </si>
  <si>
    <t>Williamson College of the Trades</t>
  </si>
  <si>
    <t>Wilson College</t>
  </si>
  <si>
    <t>York College of Pennsylvania</t>
  </si>
  <si>
    <t>Brown University</t>
  </si>
  <si>
    <t>RI</t>
  </si>
  <si>
    <t>Bryant University</t>
  </si>
  <si>
    <t>Johnson &amp; Wales University-Providence</t>
  </si>
  <si>
    <t>New England Institute of Technology</t>
  </si>
  <si>
    <t>Providence College</t>
  </si>
  <si>
    <t>Rhode Island School of Design</t>
  </si>
  <si>
    <t>Roger Williams University</t>
  </si>
  <si>
    <t>Salve Regina University</t>
  </si>
  <si>
    <t>SC</t>
  </si>
  <si>
    <t>Charleston Southern University</t>
  </si>
  <si>
    <t>Benedict College</t>
  </si>
  <si>
    <t>Bob Jones University</t>
  </si>
  <si>
    <t>Southern Wesleyan University</t>
  </si>
  <si>
    <t>Claflin University</t>
  </si>
  <si>
    <t>Coker University</t>
  </si>
  <si>
    <t>Columbia International University</t>
  </si>
  <si>
    <t>Converse University</t>
  </si>
  <si>
    <t>Erskine College</t>
  </si>
  <si>
    <t>Furman University</t>
  </si>
  <si>
    <t>Limestone University</t>
  </si>
  <si>
    <t>Morris College</t>
  </si>
  <si>
    <t>Newberry College</t>
  </si>
  <si>
    <t>North Greenville University</t>
  </si>
  <si>
    <t>Presbyterian College</t>
  </si>
  <si>
    <t>Spartanburg Methodist College</t>
  </si>
  <si>
    <t>Voorhees University</t>
  </si>
  <si>
    <t>Wofford College</t>
  </si>
  <si>
    <t>Augustana University</t>
  </si>
  <si>
    <t>SD</t>
  </si>
  <si>
    <t>Dakota Wesleyan University</t>
  </si>
  <si>
    <t>Mount Marty University</t>
  </si>
  <si>
    <t>Kairos University</t>
  </si>
  <si>
    <t>University of Sioux Falls</t>
  </si>
  <si>
    <t>American Baptist College</t>
  </si>
  <si>
    <t>TN</t>
  </si>
  <si>
    <t>Baptist Health Sciences University</t>
  </si>
  <si>
    <t>Belmont University</t>
  </si>
  <si>
    <t>Bryan College-Dayton</t>
  </si>
  <si>
    <t>Carson-Newman University</t>
  </si>
  <si>
    <t>Christian Brothers University</t>
  </si>
  <si>
    <t>Pentecostal Theological Seminary</t>
  </si>
  <si>
    <t>Cumberland University</t>
  </si>
  <si>
    <t>Lipscomb University</t>
  </si>
  <si>
    <t>Fisk University</t>
  </si>
  <si>
    <t>Welch College</t>
  </si>
  <si>
    <t>Freed-Hardeman University</t>
  </si>
  <si>
    <t>John A Gupton College</t>
  </si>
  <si>
    <t>Johnson University</t>
  </si>
  <si>
    <t>King University</t>
  </si>
  <si>
    <t>Lane College</t>
  </si>
  <si>
    <t>Le Moyne-Owen College</t>
  </si>
  <si>
    <t>Lee University</t>
  </si>
  <si>
    <t>Lincoln Memorial University</t>
  </si>
  <si>
    <t>Maryville College</t>
  </si>
  <si>
    <t>Meharry Medical College</t>
  </si>
  <si>
    <t>Memphis Theological Seminary</t>
  </si>
  <si>
    <t>Rhodes College</t>
  </si>
  <si>
    <t>The University of the South</t>
  </si>
  <si>
    <t>Southern Adventist University</t>
  </si>
  <si>
    <t>Southern College of Optometry</t>
  </si>
  <si>
    <t>Tennessee Wesleyan University</t>
  </si>
  <si>
    <t>Trevecca Nazarene University</t>
  </si>
  <si>
    <t>Tusculum University</t>
  </si>
  <si>
    <t>Union University</t>
  </si>
  <si>
    <t>Vanderbilt University</t>
  </si>
  <si>
    <t>William R Moore College of Technology</t>
  </si>
  <si>
    <t>Abilene Christian University</t>
  </si>
  <si>
    <t>TX</t>
  </si>
  <si>
    <t>Amberton University</t>
  </si>
  <si>
    <t>Austin College</t>
  </si>
  <si>
    <t>Austin Presbyterian Theological Seminary</t>
  </si>
  <si>
    <t>Baptist Missionary Association Theological Seminary</t>
  </si>
  <si>
    <t>Baylor College of Medicine</t>
  </si>
  <si>
    <t>Baylor University</t>
  </si>
  <si>
    <t>Concordia University Texas</t>
  </si>
  <si>
    <t>Dallas Baptist University</t>
  </si>
  <si>
    <t>Dallas Theological Seminary</t>
  </si>
  <si>
    <t>University of Dallas</t>
  </si>
  <si>
    <t>East Texas Baptist University</t>
  </si>
  <si>
    <t>Episcopal Theological Seminary of the Southwest</t>
  </si>
  <si>
    <t>Hardin-Simmons University</t>
  </si>
  <si>
    <t>Houston Christian University</t>
  </si>
  <si>
    <t>Howard Payne University</t>
  </si>
  <si>
    <t>Huston-Tillotson University</t>
  </si>
  <si>
    <t>University of the Incarnate Word</t>
  </si>
  <si>
    <t>Jacksonville College-Main Campus</t>
  </si>
  <si>
    <t>Jarvis Christian University</t>
  </si>
  <si>
    <t>LeTourneau University</t>
  </si>
  <si>
    <t>Lubbock Christian University</t>
  </si>
  <si>
    <t>University of Mary Hardin-Baylor</t>
  </si>
  <si>
    <t>McMurry University</t>
  </si>
  <si>
    <t>Oblate School of Theology</t>
  </si>
  <si>
    <t>Our Lady of the Lake University</t>
  </si>
  <si>
    <t>Paul Quinn College</t>
  </si>
  <si>
    <t>Rice University</t>
  </si>
  <si>
    <t>Saint Edward's University</t>
  </si>
  <si>
    <t>Schreiner University</t>
  </si>
  <si>
    <t>St. Mary's University</t>
  </si>
  <si>
    <t>South Texas College of Law Houston</t>
  </si>
  <si>
    <t>Southern Methodist University</t>
  </si>
  <si>
    <t>Southwestern Assemblies of God University</t>
  </si>
  <si>
    <t>Southwestern University</t>
  </si>
  <si>
    <t>Southwestern Adventist University</t>
  </si>
  <si>
    <t>Texas Chiropractic College Foundation Inc</t>
  </si>
  <si>
    <t>Texas Christian University</t>
  </si>
  <si>
    <t>Texas College</t>
  </si>
  <si>
    <t>Texas Lutheran University</t>
  </si>
  <si>
    <t>Texas Wesleyan University</t>
  </si>
  <si>
    <t>Trinity University</t>
  </si>
  <si>
    <t>Wayland Baptist University</t>
  </si>
  <si>
    <t>Wiley University</t>
  </si>
  <si>
    <t>Brigham Young University</t>
  </si>
  <si>
    <t>UT</t>
  </si>
  <si>
    <t>Brigham Young University-Hawaii</t>
  </si>
  <si>
    <t>Ensign College</t>
  </si>
  <si>
    <t>Westminster University</t>
  </si>
  <si>
    <t>Bennington College</t>
  </si>
  <si>
    <t>VT</t>
  </si>
  <si>
    <t>Champlain College</t>
  </si>
  <si>
    <t>Middlebury College</t>
  </si>
  <si>
    <t>Norwich University</t>
  </si>
  <si>
    <t>Saint Michael's College</t>
  </si>
  <si>
    <t>SIT Graduate Institute</t>
  </si>
  <si>
    <t>Vermont Law and Graduate School</t>
  </si>
  <si>
    <t>Averett University</t>
  </si>
  <si>
    <t>VA</t>
  </si>
  <si>
    <t>Bluefield University</t>
  </si>
  <si>
    <t>Bridgewater College</t>
  </si>
  <si>
    <t>Regent University</t>
  </si>
  <si>
    <t>Emory &amp; Henry University</t>
  </si>
  <si>
    <t>Eastern Mennonite University</t>
  </si>
  <si>
    <t>Ferrum College</t>
  </si>
  <si>
    <t>Hampden-Sydney College</t>
  </si>
  <si>
    <t>Hampton University</t>
  </si>
  <si>
    <t>Hollins University</t>
  </si>
  <si>
    <t>Liberty University</t>
  </si>
  <si>
    <t>University of Lynchburg</t>
  </si>
  <si>
    <t>Mary Baldwin University</t>
  </si>
  <si>
    <t>Marymount University</t>
  </si>
  <si>
    <t>Randolph-Macon College</t>
  </si>
  <si>
    <t>Randolph College</t>
  </si>
  <si>
    <t>University of Richmond</t>
  </si>
  <si>
    <t>Roanoke College</t>
  </si>
  <si>
    <t>Shenandoah University</t>
  </si>
  <si>
    <t>Southern Virginia University</t>
  </si>
  <si>
    <t>Sweet Briar College</t>
  </si>
  <si>
    <t>Union Presbyterian Seminary</t>
  </si>
  <si>
    <t>Virginia University of Lynchburg</t>
  </si>
  <si>
    <t>Virginia Union University</t>
  </si>
  <si>
    <t>Virginia Wesleyan University</t>
  </si>
  <si>
    <t>Washington and Lee University</t>
  </si>
  <si>
    <t>City University of Seattle</t>
  </si>
  <si>
    <t>WA</t>
  </si>
  <si>
    <t>Cornish College of the Arts</t>
  </si>
  <si>
    <t>Gonzaga University</t>
  </si>
  <si>
    <t>Heritage University</t>
  </si>
  <si>
    <t>Northwest University</t>
  </si>
  <si>
    <t>Perry Technical Institute</t>
  </si>
  <si>
    <t>Pacific Lutheran University</t>
  </si>
  <si>
    <t>University of Puget Sound</t>
  </si>
  <si>
    <t>Saint Martin's University</t>
  </si>
  <si>
    <t>Seattle Pacific University</t>
  </si>
  <si>
    <t>Seattle University</t>
  </si>
  <si>
    <t>Walla Walla University</t>
  </si>
  <si>
    <t>Whitman College</t>
  </si>
  <si>
    <t>Whitworth University</t>
  </si>
  <si>
    <t>Appalachian Bible College</t>
  </si>
  <si>
    <t>WV</t>
  </si>
  <si>
    <t>University of Charleston</t>
  </si>
  <si>
    <t>Davis &amp; Elkins College</t>
  </si>
  <si>
    <t>West Virginia Wesleyan College</t>
  </si>
  <si>
    <t>Wheeling University</t>
  </si>
  <si>
    <t>Alverno College</t>
  </si>
  <si>
    <t>WI</t>
  </si>
  <si>
    <t>Bellin College</t>
  </si>
  <si>
    <t>Beloit College</t>
  </si>
  <si>
    <t>Carroll University</t>
  </si>
  <si>
    <t>Carthage College</t>
  </si>
  <si>
    <t>Concordia University-Wisconsin</t>
  </si>
  <si>
    <t>Edgewood College</t>
  </si>
  <si>
    <t>Lakeland University</t>
  </si>
  <si>
    <t>Lawrence University</t>
  </si>
  <si>
    <t>Marquette University</t>
  </si>
  <si>
    <t>Medical College of Wisconsin</t>
  </si>
  <si>
    <t>Milwaukee Institute of Art &amp; Design</t>
  </si>
  <si>
    <t>Milwaukee School of Engineering</t>
  </si>
  <si>
    <t>Mount Mary University</t>
  </si>
  <si>
    <t>Nashotah House</t>
  </si>
  <si>
    <t>Northland College</t>
  </si>
  <si>
    <t>Ripon College</t>
  </si>
  <si>
    <t>Sacred Heart Seminary and School of Theology</t>
  </si>
  <si>
    <t>Saint Norbert College</t>
  </si>
  <si>
    <t>Viterbo University</t>
  </si>
  <si>
    <t>Wisconsin Lutheran College</t>
  </si>
  <si>
    <t>PR</t>
  </si>
  <si>
    <t>Universidad Central de Bayamon</t>
  </si>
  <si>
    <t>Albizu University-San Juan</t>
  </si>
  <si>
    <t>Pontifical Catholic University of Puerto Rico-Ponce</t>
  </si>
  <si>
    <t>Universidad Ana G. Mendez-Cupey Campus</t>
  </si>
  <si>
    <t>Humacao Community College</t>
  </si>
  <si>
    <t>Inter American University of Puerto Rico-Central Office</t>
  </si>
  <si>
    <t>Universidad Ana G. Mendez-Carolina Campus</t>
  </si>
  <si>
    <t>Universidad del Sagrado Corazon</t>
  </si>
  <si>
    <t>Universidad Central Del Caribe</t>
  </si>
  <si>
    <t>Universidad Politecnica de Puerto Rico</t>
  </si>
  <si>
    <t>Universidad Ana G. Mendez-Gurabo Campus</t>
  </si>
  <si>
    <t>Stanford University</t>
  </si>
  <si>
    <t>Parker University</t>
  </si>
  <si>
    <t>EDP University of Puerto Rico Inc-San Juan</t>
  </si>
  <si>
    <t>Mid-America Christian University</t>
  </si>
  <si>
    <t>Landmark College</t>
  </si>
  <si>
    <t>Phoenix Seminary</t>
  </si>
  <si>
    <t>Beacon College</t>
  </si>
  <si>
    <t>Albert Einstein College of Medicine</t>
  </si>
  <si>
    <t>Soka University of America</t>
  </si>
  <si>
    <t>Lake Erie College of Osteopathic Medicine</t>
  </si>
  <si>
    <t>Erikson Institute</t>
  </si>
  <si>
    <t>Roger Williams University School of Law</t>
  </si>
  <si>
    <t>College of Menominee Nation</t>
  </si>
  <si>
    <t>Phillips Theological Seminary</t>
  </si>
  <si>
    <t>Sonoran University of Health Sciences</t>
  </si>
  <si>
    <t>Midwestern University-Glendale</t>
  </si>
  <si>
    <t>Embry-Riddle Aeronautical University-Worldwide</t>
  </si>
  <si>
    <t>Appalachian School of Law</t>
  </si>
  <si>
    <t>Western Governors University</t>
  </si>
  <si>
    <t>The King's University</t>
  </si>
  <si>
    <t>Northeastern Seminary</t>
  </si>
  <si>
    <t>Keck Graduate Institute</t>
  </si>
  <si>
    <t>Antioch University-System Administration</t>
  </si>
  <si>
    <t>Richmont Graduate University</t>
  </si>
  <si>
    <t>Franklin W Olin College of Engineering</t>
  </si>
  <si>
    <t>Won Institute of Graduate Studies</t>
  </si>
  <si>
    <t>Ave Maria School of Law</t>
  </si>
  <si>
    <t>Pennsylvania College of Health Sciences</t>
  </si>
  <si>
    <t>Edward Via College of Osteopathic Medicine</t>
  </si>
  <si>
    <t>Hood Theological Seminary</t>
  </si>
  <si>
    <t>Bexley Hall Seabury Western Theological Seminary Federation, Inc.</t>
  </si>
  <si>
    <t>Baptist University of the Americas</t>
  </si>
  <si>
    <t>Johnson &amp; Wales University-Charlotte</t>
  </si>
  <si>
    <t>Roseman University of Health Sciences</t>
  </si>
  <si>
    <t>NV</t>
  </si>
  <si>
    <t>Ave Maria University</t>
  </si>
  <si>
    <t>Harrisburg University of Science and Technology</t>
  </si>
  <si>
    <t>University of the West</t>
  </si>
  <si>
    <t>Brite Divinity School</t>
  </si>
  <si>
    <t>Patrick Henry College</t>
  </si>
  <si>
    <t>Pacific Northwest University of Health Sciences</t>
  </si>
  <si>
    <t>Institute of World Politics</t>
  </si>
  <si>
    <t>Pontifical John Paul II Institute for Studies on Marriage and Family</t>
  </si>
  <si>
    <t>Geisinger Commonwealth School of Medicine</t>
  </si>
  <si>
    <t>Touro University Nevada</t>
  </si>
  <si>
    <t>Institute for Doctoral Studies in the Visual Arts</t>
  </si>
  <si>
    <t>Criswell College</t>
  </si>
  <si>
    <t>Future Generations University</t>
  </si>
  <si>
    <t>Antioch College</t>
  </si>
  <si>
    <t>American College of the Building Arts</t>
  </si>
  <si>
    <t>Elmezzi Graduate School of Molecular Medicine</t>
  </si>
  <si>
    <t>Milligan University</t>
  </si>
  <si>
    <t>Emory University-Oxford College</t>
  </si>
  <si>
    <t>Husson University</t>
  </si>
  <si>
    <t>Arkansas Colleges of Health Education</t>
  </si>
  <si>
    <t>University of the People</t>
  </si>
  <si>
    <t>Institute of Buddhist Studies</t>
  </si>
  <si>
    <t>Western Michigan University Homer Stryker M.D. School of Medicine</t>
  </si>
  <si>
    <t>Maine Media College</t>
  </si>
  <si>
    <t>Reiss-Davis Graduate School</t>
  </si>
  <si>
    <t>The Southwestern Baptist Theological Seminary</t>
  </si>
  <si>
    <t>Hackensack Meridian School of Medicine</t>
  </si>
  <si>
    <t>Salish Kootenai College</t>
  </si>
  <si>
    <t>Sinte Gleska University</t>
  </si>
  <si>
    <t>Eastern Virginia Medical School</t>
  </si>
  <si>
    <t>Pennsylvania College of Technology</t>
  </si>
  <si>
    <t>Little Priest Tribal College</t>
  </si>
  <si>
    <t>Beginning value, FY24</t>
  </si>
  <si>
    <t>Ending value, FY24</t>
  </si>
  <si>
    <t>Change, FY24</t>
  </si>
  <si>
    <t>Pct change, FY24</t>
  </si>
  <si>
    <t>Spending, FY24</t>
  </si>
  <si>
    <t>Spending rate, FY24</t>
  </si>
  <si>
    <t>Beginning value, FY23</t>
  </si>
  <si>
    <t>Ending value, FY23</t>
  </si>
  <si>
    <t>Change, FY23</t>
  </si>
  <si>
    <t>Pct change, FY23</t>
  </si>
  <si>
    <t>Spending, FY23</t>
  </si>
  <si>
    <t>Spending rate, FY23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</si>
</sst>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2" fillId="0" borderId="0" xfId="0" applyFont="1"/>
    <xf numFmtId="10" fontId="2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96F1D-CDEF-477B-8FB8-A93629DBBF8A}">
  <dimension ref="A1:P1203"/>
  <sheetViews>
    <sheetView tabSelected="1" workbookViewId="0">
      <pane ySplit="1" topLeftCell="A2" activePane="bottomLeft" state="frozen"/>
      <selection pane="bottomLeft" activeCell="B2" sqref="B2"/>
    </sheetView>
  </sheetViews>
  <sheetFormatPr defaultRowHeight="15" x14ac:dyDescent="0.25"/>
  <cols>
    <col min="2" max="2" width="37.7109375" customWidth="1"/>
    <col min="3" max="3" width="5.42578125" bestFit="1" customWidth="1"/>
    <col min="4" max="4" width="20.42578125" bestFit="1" customWidth="1"/>
    <col min="5" max="5" width="17.5703125" bestFit="1" customWidth="1"/>
    <col min="6" max="6" width="12.5703125" bestFit="1" customWidth="1"/>
    <col min="7" max="7" width="15.5703125" style="2" bestFit="1" customWidth="1"/>
    <col min="8" max="8" width="14.42578125" bestFit="1" customWidth="1"/>
    <col min="9" max="9" width="18.5703125" style="2" bestFit="1" customWidth="1"/>
    <col min="11" max="11" width="20.42578125" bestFit="1" customWidth="1"/>
    <col min="12" max="12" width="17.5703125" bestFit="1" customWidth="1"/>
    <col min="13" max="13" width="12.5703125" bestFit="1" customWidth="1"/>
    <col min="14" max="14" width="15.5703125" style="2" bestFit="1" customWidth="1"/>
    <col min="15" max="15" width="14.42578125" bestFit="1" customWidth="1"/>
    <col min="16" max="16" width="18.5703125" style="2" bestFit="1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1244</v>
      </c>
      <c r="E1" t="s">
        <v>1245</v>
      </c>
      <c r="F1" t="s">
        <v>1246</v>
      </c>
      <c r="G1" s="2" t="s">
        <v>1247</v>
      </c>
      <c r="H1" t="s">
        <v>1248</v>
      </c>
      <c r="I1" s="2" t="s">
        <v>1249</v>
      </c>
      <c r="K1" t="s">
        <v>1250</v>
      </c>
      <c r="L1" t="s">
        <v>1251</v>
      </c>
      <c r="M1" t="s">
        <v>1252</v>
      </c>
      <c r="N1" s="2" t="s">
        <v>1253</v>
      </c>
      <c r="O1" t="s">
        <v>1254</v>
      </c>
      <c r="P1" s="2" t="s">
        <v>1255</v>
      </c>
    </row>
    <row r="2" spans="1:16" x14ac:dyDescent="0.25">
      <c r="A2">
        <v>238078</v>
      </c>
      <c r="B2" t="s">
        <v>1142</v>
      </c>
      <c r="C2" t="s">
        <v>1138</v>
      </c>
      <c r="D2">
        <v>1312363</v>
      </c>
      <c r="E2">
        <v>4601377</v>
      </c>
      <c r="F2">
        <v>3289014</v>
      </c>
      <c r="G2" s="3">
        <f>F2/D2</f>
        <v>2.5061770257162079</v>
      </c>
      <c r="H2">
        <v>-9644233</v>
      </c>
      <c r="I2" s="3">
        <f>H2/D2</f>
        <v>-7.3487541175726534</v>
      </c>
      <c r="K2">
        <v>11907750</v>
      </c>
      <c r="L2">
        <v>1312363</v>
      </c>
      <c r="M2">
        <v>-10595387</v>
      </c>
      <c r="N2" s="3">
        <f>M2/K2</f>
        <v>-0.8897891709180995</v>
      </c>
      <c r="O2">
        <v>-120010</v>
      </c>
      <c r="P2" s="3">
        <f>O2/K2</f>
        <v>-1.0078310344103629E-2</v>
      </c>
    </row>
    <row r="3" spans="1:16" x14ac:dyDescent="0.25">
      <c r="A3">
        <v>225876</v>
      </c>
      <c r="B3" t="s">
        <v>1056</v>
      </c>
      <c r="C3" t="s">
        <v>1038</v>
      </c>
      <c r="D3">
        <v>1327909</v>
      </c>
      <c r="E3">
        <v>1249150</v>
      </c>
      <c r="F3">
        <v>-78759</v>
      </c>
      <c r="G3" s="3">
        <f>F3/D3</f>
        <v>-5.9310540104781276E-2</v>
      </c>
      <c r="H3">
        <v>-1641583</v>
      </c>
      <c r="I3" s="3">
        <f>H3/D3</f>
        <v>-1.2362164877261921</v>
      </c>
      <c r="K3">
        <v>1223849</v>
      </c>
      <c r="L3">
        <v>1327909</v>
      </c>
      <c r="M3">
        <v>104060</v>
      </c>
      <c r="N3" s="3">
        <f>M3/K3</f>
        <v>8.5026829290214725E-2</v>
      </c>
      <c r="O3">
        <v>-1191</v>
      </c>
      <c r="P3" s="3">
        <f>O3/K3</f>
        <v>-9.7315927046555579E-4</v>
      </c>
    </row>
    <row r="4" spans="1:16" x14ac:dyDescent="0.25">
      <c r="A4">
        <v>190716</v>
      </c>
      <c r="B4" t="s">
        <v>677</v>
      </c>
      <c r="C4" t="s">
        <v>656</v>
      </c>
      <c r="D4">
        <v>51712746</v>
      </c>
      <c r="E4">
        <v>22307551</v>
      </c>
      <c r="F4">
        <v>-29405195</v>
      </c>
      <c r="G4" s="3">
        <f>F4/D4</f>
        <v>-0.56862567305940392</v>
      </c>
      <c r="H4">
        <v>-35948411</v>
      </c>
      <c r="I4" s="3">
        <f>H4/D4</f>
        <v>-0.69515571654230079</v>
      </c>
      <c r="K4">
        <v>53105072</v>
      </c>
      <c r="L4">
        <v>51712746</v>
      </c>
      <c r="M4">
        <v>-1392326</v>
      </c>
      <c r="N4" s="3">
        <f>M4/K4</f>
        <v>-2.6218324306198096E-2</v>
      </c>
      <c r="O4">
        <v>-2288481</v>
      </c>
      <c r="P4" s="3">
        <f>O4/K4</f>
        <v>-4.309345442559611E-2</v>
      </c>
    </row>
    <row r="5" spans="1:16" x14ac:dyDescent="0.25">
      <c r="A5">
        <v>165167</v>
      </c>
      <c r="B5" t="s">
        <v>445</v>
      </c>
      <c r="C5" t="s">
        <v>433</v>
      </c>
      <c r="D5">
        <v>42938391</v>
      </c>
      <c r="E5">
        <v>15492455</v>
      </c>
      <c r="F5">
        <v>-27445936</v>
      </c>
      <c r="G5" s="3">
        <f>F5/D5</f>
        <v>-0.63919339688345567</v>
      </c>
      <c r="H5">
        <v>-28496602</v>
      </c>
      <c r="I5" s="3">
        <f>H5/D5</f>
        <v>-0.66366254851049267</v>
      </c>
      <c r="K5">
        <v>41731928</v>
      </c>
      <c r="L5">
        <v>42938391</v>
      </c>
      <c r="M5">
        <v>1206463</v>
      </c>
      <c r="N5" s="3">
        <f>M5/K5</f>
        <v>2.8909831340646425E-2</v>
      </c>
      <c r="O5">
        <v>-1397771</v>
      </c>
      <c r="P5" s="3">
        <f>O5/K5</f>
        <v>-3.3494043217940951E-2</v>
      </c>
    </row>
    <row r="6" spans="1:16" x14ac:dyDescent="0.25">
      <c r="A6">
        <v>177418</v>
      </c>
      <c r="B6" t="s">
        <v>578</v>
      </c>
      <c r="C6" t="s">
        <v>564</v>
      </c>
      <c r="D6">
        <v>10570311</v>
      </c>
      <c r="E6">
        <v>4703993</v>
      </c>
      <c r="F6">
        <v>-5866318</v>
      </c>
      <c r="G6" s="3">
        <f>F6/D6</f>
        <v>-0.55498064342666931</v>
      </c>
      <c r="H6">
        <v>-6195224</v>
      </c>
      <c r="I6" s="3">
        <f>H6/D6</f>
        <v>-0.58609666262421234</v>
      </c>
      <c r="K6">
        <v>14138749</v>
      </c>
      <c r="L6">
        <v>10570311</v>
      </c>
      <c r="M6">
        <v>-3568438</v>
      </c>
      <c r="N6" s="3">
        <f>M6/K6</f>
        <v>-0.2523871100618591</v>
      </c>
      <c r="O6">
        <v>-4101859</v>
      </c>
      <c r="P6" s="3">
        <f>O6/K6</f>
        <v>-0.29011470533920647</v>
      </c>
    </row>
    <row r="7" spans="1:16" x14ac:dyDescent="0.25">
      <c r="A7">
        <v>125897</v>
      </c>
      <c r="B7" t="s">
        <v>112</v>
      </c>
      <c r="C7" t="s">
        <v>35</v>
      </c>
      <c r="D7">
        <v>13613577</v>
      </c>
      <c r="E7">
        <v>6554362</v>
      </c>
      <c r="F7">
        <v>-7059215</v>
      </c>
      <c r="G7" s="3">
        <f>F7/D7</f>
        <v>-0.51854226115590341</v>
      </c>
      <c r="H7">
        <v>-7887105</v>
      </c>
      <c r="I7" s="3">
        <f>H7/D7</f>
        <v>-0.57935581515423906</v>
      </c>
      <c r="K7">
        <v>19155677</v>
      </c>
      <c r="L7">
        <v>13613577</v>
      </c>
      <c r="M7">
        <v>-5542100</v>
      </c>
      <c r="N7" s="3">
        <f>M7/K7</f>
        <v>-0.28931893140607873</v>
      </c>
      <c r="O7">
        <v>0</v>
      </c>
      <c r="P7" s="3">
        <f>O7/K7</f>
        <v>0</v>
      </c>
    </row>
    <row r="8" spans="1:16" x14ac:dyDescent="0.25">
      <c r="A8">
        <v>190761</v>
      </c>
      <c r="B8" t="s">
        <v>679</v>
      </c>
      <c r="C8" t="s">
        <v>656</v>
      </c>
      <c r="D8">
        <v>8453474</v>
      </c>
      <c r="E8">
        <v>5129431</v>
      </c>
      <c r="F8">
        <v>-3324043</v>
      </c>
      <c r="G8" s="3">
        <f>F8/D8</f>
        <v>-0.39321620909935961</v>
      </c>
      <c r="H8">
        <v>-4300000</v>
      </c>
      <c r="I8" s="3">
        <f>H8/D8</f>
        <v>-0.50866661445933348</v>
      </c>
      <c r="K8">
        <v>9021538</v>
      </c>
      <c r="L8">
        <v>8453474</v>
      </c>
      <c r="M8">
        <v>-568064</v>
      </c>
      <c r="N8" s="3">
        <f>M8/K8</f>
        <v>-6.2967533917165794E-2</v>
      </c>
      <c r="O8">
        <v>-1275000</v>
      </c>
      <c r="P8" s="3">
        <f>O8/K8</f>
        <v>-0.14132845197792218</v>
      </c>
    </row>
    <row r="9" spans="1:16" x14ac:dyDescent="0.25">
      <c r="A9">
        <v>167792</v>
      </c>
      <c r="B9" t="s">
        <v>482</v>
      </c>
      <c r="C9" t="s">
        <v>433</v>
      </c>
      <c r="D9">
        <v>2423810</v>
      </c>
      <c r="E9">
        <v>1663229</v>
      </c>
      <c r="F9">
        <v>-760581</v>
      </c>
      <c r="G9" s="3">
        <f>F9/D9</f>
        <v>-0.31379563579653519</v>
      </c>
      <c r="H9">
        <v>-1181279</v>
      </c>
      <c r="I9" s="3">
        <f>H9/D9</f>
        <v>-0.48736452114645951</v>
      </c>
      <c r="K9">
        <v>2175187</v>
      </c>
      <c r="L9">
        <v>2423810</v>
      </c>
      <c r="M9">
        <v>248623</v>
      </c>
      <c r="N9" s="3">
        <f>M9/K9</f>
        <v>0.11429959814949243</v>
      </c>
      <c r="O9">
        <v>0</v>
      </c>
      <c r="P9" s="3">
        <f>O9/K9</f>
        <v>0</v>
      </c>
    </row>
    <row r="10" spans="1:16" x14ac:dyDescent="0.25">
      <c r="A10">
        <v>172477</v>
      </c>
      <c r="B10" t="s">
        <v>523</v>
      </c>
      <c r="C10" t="s">
        <v>495</v>
      </c>
      <c r="D10">
        <v>23576577</v>
      </c>
      <c r="E10">
        <v>13773329</v>
      </c>
      <c r="F10">
        <v>-9803248</v>
      </c>
      <c r="G10" s="3">
        <f>F10/D10</f>
        <v>-0.41580455042307457</v>
      </c>
      <c r="H10">
        <v>-11200000</v>
      </c>
      <c r="I10" s="3">
        <f>H10/D10</f>
        <v>-0.4750477560843544</v>
      </c>
      <c r="K10">
        <v>38962030</v>
      </c>
      <c r="L10">
        <v>23576577</v>
      </c>
      <c r="M10">
        <v>-15385453</v>
      </c>
      <c r="N10" s="3">
        <f>M10/K10</f>
        <v>-0.3948832491530857</v>
      </c>
      <c r="O10">
        <v>-17811000</v>
      </c>
      <c r="P10" s="3">
        <f>O10/K10</f>
        <v>-0.45713737194904885</v>
      </c>
    </row>
    <row r="11" spans="1:16" x14ac:dyDescent="0.25">
      <c r="A11">
        <v>232265</v>
      </c>
      <c r="B11" t="s">
        <v>1104</v>
      </c>
      <c r="C11" t="s">
        <v>1096</v>
      </c>
      <c r="D11" s="1">
        <v>356600000</v>
      </c>
      <c r="E11" s="1">
        <v>241200000</v>
      </c>
      <c r="F11" s="1">
        <v>-115400000</v>
      </c>
      <c r="G11" s="3">
        <f>F11/D11</f>
        <v>-0.3236118900729108</v>
      </c>
      <c r="H11" s="1">
        <v>-146300000</v>
      </c>
      <c r="I11" s="3">
        <f>H11/D11</f>
        <v>-0.41026360067302298</v>
      </c>
      <c r="K11" s="1">
        <v>350900000</v>
      </c>
      <c r="L11" s="1">
        <v>356600000</v>
      </c>
      <c r="M11">
        <v>5733574</v>
      </c>
      <c r="N11" s="3">
        <f>M11/K11</f>
        <v>1.6339623824451411E-2</v>
      </c>
      <c r="O11">
        <v>-29529490</v>
      </c>
      <c r="P11" s="3">
        <f>O11/K11</f>
        <v>-8.4153576517526363E-2</v>
      </c>
    </row>
    <row r="12" spans="1:16" x14ac:dyDescent="0.25">
      <c r="A12">
        <v>176628</v>
      </c>
      <c r="B12" t="s">
        <v>565</v>
      </c>
      <c r="C12" t="s">
        <v>564</v>
      </c>
      <c r="D12">
        <v>15093619</v>
      </c>
      <c r="E12">
        <v>11713369</v>
      </c>
      <c r="F12">
        <v>-3380250</v>
      </c>
      <c r="G12" s="3">
        <f>F12/D12</f>
        <v>-0.22395225426055873</v>
      </c>
      <c r="H12">
        <v>-5780000</v>
      </c>
      <c r="I12" s="3">
        <f>H12/D12</f>
        <v>-0.3829432821909709</v>
      </c>
      <c r="K12">
        <v>16273905</v>
      </c>
      <c r="L12">
        <v>15093619</v>
      </c>
      <c r="M12">
        <v>-1180286</v>
      </c>
      <c r="N12" s="3">
        <f>M12/K12</f>
        <v>-7.2526292859642474E-2</v>
      </c>
      <c r="O12">
        <v>-6100000</v>
      </c>
      <c r="P12" s="3">
        <f>O12/K12</f>
        <v>-0.37483320690393607</v>
      </c>
    </row>
    <row r="13" spans="1:16" x14ac:dyDescent="0.25">
      <c r="A13">
        <v>148131</v>
      </c>
      <c r="B13" t="s">
        <v>270</v>
      </c>
      <c r="C13" t="s">
        <v>220</v>
      </c>
      <c r="D13">
        <v>22671625</v>
      </c>
      <c r="E13">
        <v>18115236</v>
      </c>
      <c r="F13">
        <v>-4556389</v>
      </c>
      <c r="G13" s="3">
        <f>F13/D13</f>
        <v>-0.20097319887745144</v>
      </c>
      <c r="H13">
        <v>-8406455</v>
      </c>
      <c r="I13" s="3">
        <f>H13/D13</f>
        <v>-0.37079190397688738</v>
      </c>
      <c r="K13">
        <v>23301971</v>
      </c>
      <c r="L13">
        <v>22671625</v>
      </c>
      <c r="M13">
        <v>-630346</v>
      </c>
      <c r="N13" s="3">
        <f>M13/K13</f>
        <v>-2.7051188073317918E-2</v>
      </c>
      <c r="O13">
        <v>-4826382</v>
      </c>
      <c r="P13" s="3">
        <f>O13/K13</f>
        <v>-0.20712333733485463</v>
      </c>
    </row>
    <row r="14" spans="1:16" x14ac:dyDescent="0.25">
      <c r="A14">
        <v>218238</v>
      </c>
      <c r="B14" t="s">
        <v>990</v>
      </c>
      <c r="C14" t="s">
        <v>979</v>
      </c>
      <c r="D14">
        <v>12654099</v>
      </c>
      <c r="E14">
        <v>9158633</v>
      </c>
      <c r="F14">
        <v>-3495466</v>
      </c>
      <c r="G14" s="3">
        <f>F14/D14</f>
        <v>-0.27623191504981903</v>
      </c>
      <c r="H14">
        <v>-4684910</v>
      </c>
      <c r="I14" s="3">
        <f>H14/D14</f>
        <v>-0.37022865081109291</v>
      </c>
      <c r="K14">
        <v>22481415</v>
      </c>
      <c r="L14">
        <v>12654099</v>
      </c>
      <c r="M14">
        <v>-9827316</v>
      </c>
      <c r="N14" s="3">
        <f>M14/K14</f>
        <v>-0.43713066993336497</v>
      </c>
      <c r="O14">
        <v>-9527974</v>
      </c>
      <c r="P14" s="3">
        <f>O14/K14</f>
        <v>-0.42381558278248943</v>
      </c>
    </row>
    <row r="15" spans="1:16" x14ac:dyDescent="0.25">
      <c r="A15">
        <v>179894</v>
      </c>
      <c r="B15" t="s">
        <v>603</v>
      </c>
      <c r="C15" t="s">
        <v>564</v>
      </c>
      <c r="D15">
        <v>86049370</v>
      </c>
      <c r="E15">
        <v>66675742</v>
      </c>
      <c r="F15">
        <v>-19373628</v>
      </c>
      <c r="G15" s="3">
        <f>F15/D15</f>
        <v>-0.22514549496411188</v>
      </c>
      <c r="H15">
        <v>-27698815</v>
      </c>
      <c r="I15" s="3">
        <f>H15/D15</f>
        <v>-0.32189445431151908</v>
      </c>
      <c r="K15" s="1">
        <v>144000000</v>
      </c>
      <c r="L15">
        <v>86049370</v>
      </c>
      <c r="M15">
        <v>-57901816</v>
      </c>
      <c r="N15" s="3">
        <f>M15/K15</f>
        <v>-0.40209594444444446</v>
      </c>
      <c r="O15">
        <v>-55539311</v>
      </c>
      <c r="P15" s="3">
        <f>O15/K15</f>
        <v>-0.38568965972222224</v>
      </c>
    </row>
    <row r="16" spans="1:16" x14ac:dyDescent="0.25">
      <c r="A16">
        <v>101912</v>
      </c>
      <c r="B16" t="s">
        <v>9</v>
      </c>
      <c r="C16" t="s">
        <v>3</v>
      </c>
      <c r="D16">
        <v>13631785</v>
      </c>
      <c r="E16">
        <v>9755394</v>
      </c>
      <c r="F16">
        <v>-3876391</v>
      </c>
      <c r="G16" s="3">
        <f>F16/D16</f>
        <v>-0.28436415333721887</v>
      </c>
      <c r="H16">
        <v>-4200903</v>
      </c>
      <c r="I16" s="3">
        <f>H16/D16</f>
        <v>-0.30816969311062342</v>
      </c>
      <c r="K16">
        <v>19810091</v>
      </c>
      <c r="L16">
        <v>13631785</v>
      </c>
      <c r="M16">
        <v>-6178306</v>
      </c>
      <c r="N16" s="3">
        <f>M16/K16</f>
        <v>-0.31187670970315079</v>
      </c>
      <c r="O16">
        <v>-9029350</v>
      </c>
      <c r="P16" s="3">
        <f>O16/K16</f>
        <v>-0.45579548322115226</v>
      </c>
    </row>
    <row r="17" spans="1:16" x14ac:dyDescent="0.25">
      <c r="A17">
        <v>166911</v>
      </c>
      <c r="B17" t="s">
        <v>470</v>
      </c>
      <c r="C17" t="s">
        <v>433</v>
      </c>
      <c r="D17">
        <v>3510374</v>
      </c>
      <c r="E17">
        <v>3114724</v>
      </c>
      <c r="F17">
        <v>-395650</v>
      </c>
      <c r="G17" s="3">
        <f>F17/D17</f>
        <v>-0.11270878829435269</v>
      </c>
      <c r="H17">
        <v>-1032978</v>
      </c>
      <c r="I17" s="3">
        <f>H17/D17</f>
        <v>-0.29426437183046594</v>
      </c>
      <c r="K17">
        <v>2858176</v>
      </c>
      <c r="L17">
        <v>3510374</v>
      </c>
      <c r="M17">
        <v>652198</v>
      </c>
      <c r="N17" s="3">
        <f>M17/K17</f>
        <v>0.22818678765758302</v>
      </c>
      <c r="O17">
        <v>-30489</v>
      </c>
      <c r="P17" s="3">
        <f>O17/K17</f>
        <v>-1.0667292706957165E-2</v>
      </c>
    </row>
    <row r="18" spans="1:16" x14ac:dyDescent="0.25">
      <c r="A18">
        <v>166391</v>
      </c>
      <c r="B18" t="s">
        <v>462</v>
      </c>
      <c r="C18" t="s">
        <v>433</v>
      </c>
      <c r="D18">
        <v>36701339</v>
      </c>
      <c r="E18">
        <v>44809203</v>
      </c>
      <c r="F18">
        <v>8107864</v>
      </c>
      <c r="G18" s="3">
        <f>F18/D18</f>
        <v>0.22091466472108826</v>
      </c>
      <c r="H18">
        <v>-10242357</v>
      </c>
      <c r="I18" s="3">
        <f>H18/D18</f>
        <v>-0.27907311501632132</v>
      </c>
      <c r="K18">
        <v>46128982</v>
      </c>
      <c r="L18">
        <v>36701339</v>
      </c>
      <c r="M18">
        <v>-9427643</v>
      </c>
      <c r="N18" s="3">
        <f>M18/K18</f>
        <v>-0.2043757002918469</v>
      </c>
      <c r="O18">
        <v>-12553705</v>
      </c>
      <c r="P18" s="3">
        <f>O18/K18</f>
        <v>-0.27214355174800953</v>
      </c>
    </row>
    <row r="19" spans="1:16" x14ac:dyDescent="0.25">
      <c r="A19">
        <v>197911</v>
      </c>
      <c r="B19" t="s">
        <v>751</v>
      </c>
      <c r="C19" t="s">
        <v>752</v>
      </c>
      <c r="D19">
        <v>28772743</v>
      </c>
      <c r="E19">
        <v>25410090</v>
      </c>
      <c r="F19">
        <v>-3362653</v>
      </c>
      <c r="G19" s="3">
        <f>F19/D19</f>
        <v>-0.11686939267486593</v>
      </c>
      <c r="H19">
        <v>-8000000</v>
      </c>
      <c r="I19" s="3">
        <f>H19/D19</f>
        <v>-0.27804092227147059</v>
      </c>
      <c r="K19">
        <v>29122201</v>
      </c>
      <c r="L19">
        <v>28772743</v>
      </c>
      <c r="M19">
        <v>-349458</v>
      </c>
      <c r="N19" s="3">
        <f>M19/K19</f>
        <v>-1.199971114820614E-2</v>
      </c>
      <c r="O19">
        <v>-3251298</v>
      </c>
      <c r="P19" s="3">
        <f>O19/K19</f>
        <v>-0.11164327861070665</v>
      </c>
    </row>
    <row r="20" spans="1:16" x14ac:dyDescent="0.25">
      <c r="A20">
        <v>149514</v>
      </c>
      <c r="B20" t="s">
        <v>283</v>
      </c>
      <c r="C20" t="s">
        <v>220</v>
      </c>
      <c r="D20">
        <v>27599534</v>
      </c>
      <c r="E20">
        <v>20883153</v>
      </c>
      <c r="F20">
        <v>-6716381</v>
      </c>
      <c r="G20" s="3">
        <f>F20/D20</f>
        <v>-0.24335124643771158</v>
      </c>
      <c r="H20">
        <v>-7643722</v>
      </c>
      <c r="I20" s="3">
        <f>H20/D20</f>
        <v>-0.27695112533421762</v>
      </c>
      <c r="K20">
        <v>50065977</v>
      </c>
      <c r="L20">
        <v>27599534</v>
      </c>
      <c r="M20">
        <v>-22466443</v>
      </c>
      <c r="N20" s="3">
        <f>M20/K20</f>
        <v>-0.44873673393010988</v>
      </c>
      <c r="O20">
        <v>-3437430</v>
      </c>
      <c r="P20" s="3">
        <f>O20/K20</f>
        <v>-6.8658003018696706E-2</v>
      </c>
    </row>
    <row r="21" spans="1:16" x14ac:dyDescent="0.25">
      <c r="A21">
        <v>170806</v>
      </c>
      <c r="B21" t="s">
        <v>515</v>
      </c>
      <c r="C21" t="s">
        <v>495</v>
      </c>
      <c r="D21">
        <v>46876787</v>
      </c>
      <c r="E21">
        <v>37972446</v>
      </c>
      <c r="F21">
        <v>-8904341</v>
      </c>
      <c r="G21" s="3">
        <f>F21/D21</f>
        <v>-0.18995203318862275</v>
      </c>
      <c r="H21">
        <v>-12932261</v>
      </c>
      <c r="I21" s="3">
        <f>H21/D21</f>
        <v>-0.27587771747240269</v>
      </c>
      <c r="K21">
        <v>44542478</v>
      </c>
      <c r="L21">
        <v>46876787</v>
      </c>
      <c r="M21">
        <v>2334309</v>
      </c>
      <c r="N21" s="3">
        <f>M21/K21</f>
        <v>5.2406356916200304E-2</v>
      </c>
      <c r="O21">
        <v>-2501091</v>
      </c>
      <c r="P21" s="3">
        <f>O21/K21</f>
        <v>-5.6150692828539982E-2</v>
      </c>
    </row>
    <row r="22" spans="1:16" x14ac:dyDescent="0.25">
      <c r="A22">
        <v>230852</v>
      </c>
      <c r="B22" t="s">
        <v>1089</v>
      </c>
      <c r="C22" t="s">
        <v>1088</v>
      </c>
      <c r="D22">
        <v>27438005</v>
      </c>
      <c r="E22">
        <v>38732898</v>
      </c>
      <c r="F22">
        <v>11294893</v>
      </c>
      <c r="G22" s="3">
        <f>F22/D22</f>
        <v>0.41165139375111276</v>
      </c>
      <c r="H22">
        <v>-7301274</v>
      </c>
      <c r="I22" s="3">
        <f>H22/D22</f>
        <v>-0.26610076060559068</v>
      </c>
      <c r="K22">
        <v>25253711</v>
      </c>
      <c r="L22">
        <v>27438005</v>
      </c>
      <c r="M22">
        <v>2184294</v>
      </c>
      <c r="N22" s="3">
        <f>M22/K22</f>
        <v>8.649398102322467E-2</v>
      </c>
      <c r="O22">
        <v>-1412362</v>
      </c>
      <c r="P22" s="3">
        <f>O22/K22</f>
        <v>-5.5926909118426196E-2</v>
      </c>
    </row>
    <row r="23" spans="1:16" x14ac:dyDescent="0.25">
      <c r="A23">
        <v>181020</v>
      </c>
      <c r="B23" t="s">
        <v>618</v>
      </c>
      <c r="C23" t="s">
        <v>613</v>
      </c>
      <c r="D23" s="1">
        <v>124600000</v>
      </c>
      <c r="E23" s="1">
        <v>102800000</v>
      </c>
      <c r="F23">
        <v>-21802244</v>
      </c>
      <c r="G23" s="3">
        <f>F23/D23</f>
        <v>-0.17497788121990368</v>
      </c>
      <c r="H23">
        <v>-30706304</v>
      </c>
      <c r="I23" s="3">
        <f>H23/D23</f>
        <v>-0.24643903691813804</v>
      </c>
      <c r="K23" s="1">
        <v>124300000</v>
      </c>
      <c r="L23" s="1">
        <v>124600000</v>
      </c>
      <c r="M23">
        <v>277540</v>
      </c>
      <c r="N23" s="3">
        <f>M23/K23</f>
        <v>2.2328238133547868E-3</v>
      </c>
      <c r="O23">
        <v>-6448513</v>
      </c>
      <c r="P23" s="3">
        <f>O23/K23</f>
        <v>-5.1878624296057926E-2</v>
      </c>
    </row>
    <row r="24" spans="1:16" x14ac:dyDescent="0.25">
      <c r="A24">
        <v>124292</v>
      </c>
      <c r="B24" t="s">
        <v>108</v>
      </c>
      <c r="C24" t="s">
        <v>35</v>
      </c>
      <c r="D24">
        <v>30685938</v>
      </c>
      <c r="E24">
        <v>30834386</v>
      </c>
      <c r="F24">
        <v>148448</v>
      </c>
      <c r="G24" s="3">
        <f>F24/D24</f>
        <v>4.837655606291064E-3</v>
      </c>
      <c r="H24">
        <v>-7559386</v>
      </c>
      <c r="I24" s="3">
        <f>H24/D24</f>
        <v>-0.24634690977997806</v>
      </c>
      <c r="K24">
        <v>29370705</v>
      </c>
      <c r="L24">
        <v>30685938</v>
      </c>
      <c r="M24">
        <v>1315233</v>
      </c>
      <c r="N24" s="3">
        <f>M24/K24</f>
        <v>4.4780436833232296E-2</v>
      </c>
      <c r="O24">
        <v>-3902720</v>
      </c>
      <c r="P24" s="3">
        <f>O24/K24</f>
        <v>-0.13287798164872106</v>
      </c>
    </row>
    <row r="25" spans="1:16" x14ac:dyDescent="0.25">
      <c r="A25">
        <v>222105</v>
      </c>
      <c r="B25" t="s">
        <v>1036</v>
      </c>
      <c r="C25" t="s">
        <v>1005</v>
      </c>
      <c r="D25">
        <v>6823336</v>
      </c>
      <c r="E25">
        <v>6284152</v>
      </c>
      <c r="F25">
        <v>-539184</v>
      </c>
      <c r="G25" s="3">
        <f>F25/D25</f>
        <v>-7.9020584652433945E-2</v>
      </c>
      <c r="H25">
        <v>-1578000</v>
      </c>
      <c r="I25" s="3">
        <f>H25/D25</f>
        <v>-0.23126517586119166</v>
      </c>
      <c r="K25">
        <v>6896341</v>
      </c>
      <c r="L25">
        <v>6823336</v>
      </c>
      <c r="M25">
        <v>-73005</v>
      </c>
      <c r="N25" s="3">
        <f>M25/K25</f>
        <v>-1.0586048456710595E-2</v>
      </c>
      <c r="O25">
        <v>0</v>
      </c>
      <c r="P25" s="3">
        <f>O25/K25</f>
        <v>0</v>
      </c>
    </row>
    <row r="26" spans="1:16" x14ac:dyDescent="0.25">
      <c r="A26">
        <v>158802</v>
      </c>
      <c r="B26" t="s">
        <v>398</v>
      </c>
      <c r="C26" t="s">
        <v>397</v>
      </c>
      <c r="D26">
        <v>95653436</v>
      </c>
      <c r="E26" s="1">
        <v>102200000</v>
      </c>
      <c r="F26">
        <v>6548227</v>
      </c>
      <c r="G26" s="3">
        <f>F26/D26</f>
        <v>6.845783354818534E-2</v>
      </c>
      <c r="H26">
        <v>-21643894</v>
      </c>
      <c r="I26" s="3">
        <f>H26/D26</f>
        <v>-0.22627408805262364</v>
      </c>
      <c r="K26">
        <v>92755906</v>
      </c>
      <c r="L26">
        <v>95653436</v>
      </c>
      <c r="M26">
        <v>2897530</v>
      </c>
      <c r="N26" s="3">
        <f>M26/K26</f>
        <v>3.1238226490936331E-2</v>
      </c>
      <c r="O26">
        <v>-3997038</v>
      </c>
      <c r="P26" s="3">
        <f>O26/K26</f>
        <v>-4.309200537591644E-2</v>
      </c>
    </row>
    <row r="27" spans="1:16" x14ac:dyDescent="0.25">
      <c r="A27">
        <v>166018</v>
      </c>
      <c r="B27" t="s">
        <v>457</v>
      </c>
      <c r="C27" t="s">
        <v>433</v>
      </c>
      <c r="D27">
        <v>32042529</v>
      </c>
      <c r="E27">
        <v>27241084</v>
      </c>
      <c r="F27">
        <v>-4801445</v>
      </c>
      <c r="G27" s="3">
        <f>F27/D27</f>
        <v>-0.14984600622503924</v>
      </c>
      <c r="H27">
        <v>-7223842</v>
      </c>
      <c r="I27" s="3">
        <f>H27/D27</f>
        <v>-0.22544543846710727</v>
      </c>
      <c r="K27">
        <v>39686592</v>
      </c>
      <c r="L27">
        <v>32042529</v>
      </c>
      <c r="M27">
        <v>-7644063</v>
      </c>
      <c r="N27" s="3">
        <f>M27/K27</f>
        <v>-0.19261071850160377</v>
      </c>
      <c r="O27">
        <v>-11135604</v>
      </c>
      <c r="P27" s="3">
        <f>O27/K27</f>
        <v>-0.28058856754442407</v>
      </c>
    </row>
    <row r="28" spans="1:16" x14ac:dyDescent="0.25">
      <c r="A28">
        <v>145619</v>
      </c>
      <c r="B28" t="s">
        <v>242</v>
      </c>
      <c r="C28" t="s">
        <v>220</v>
      </c>
      <c r="D28">
        <v>40152347</v>
      </c>
      <c r="E28">
        <v>34661849</v>
      </c>
      <c r="F28">
        <v>-5490498</v>
      </c>
      <c r="G28" s="3">
        <f>F28/D28</f>
        <v>-0.13674164551327472</v>
      </c>
      <c r="H28">
        <v>-8996525</v>
      </c>
      <c r="I28" s="3">
        <f>H28/D28</f>
        <v>-0.22405975421561286</v>
      </c>
      <c r="K28">
        <v>41680677</v>
      </c>
      <c r="L28">
        <v>40152347</v>
      </c>
      <c r="M28">
        <v>-1528330</v>
      </c>
      <c r="N28" s="3">
        <f>M28/K28</f>
        <v>-3.6667590595997279E-2</v>
      </c>
      <c r="O28">
        <v>-1748385</v>
      </c>
      <c r="P28" s="3">
        <f>O28/K28</f>
        <v>-4.1947135359629593E-2</v>
      </c>
    </row>
    <row r="29" spans="1:16" x14ac:dyDescent="0.25">
      <c r="A29">
        <v>164447</v>
      </c>
      <c r="B29" t="s">
        <v>432</v>
      </c>
      <c r="C29" t="s">
        <v>433</v>
      </c>
      <c r="D29">
        <v>30481819</v>
      </c>
      <c r="E29">
        <v>28344364</v>
      </c>
      <c r="F29">
        <v>-2137455</v>
      </c>
      <c r="G29" s="3">
        <f>F29/D29</f>
        <v>-7.0122291586338731E-2</v>
      </c>
      <c r="H29">
        <v>-6779741</v>
      </c>
      <c r="I29" s="3">
        <f>H29/D29</f>
        <v>-0.22241917386885607</v>
      </c>
      <c r="K29">
        <v>28023986</v>
      </c>
      <c r="L29">
        <v>31895135</v>
      </c>
      <c r="M29">
        <v>3871149</v>
      </c>
      <c r="N29" s="3">
        <f>M29/K29</f>
        <v>0.13813698736503793</v>
      </c>
      <c r="O29">
        <v>0</v>
      </c>
      <c r="P29" s="3">
        <f>O29/K29</f>
        <v>0</v>
      </c>
    </row>
    <row r="30" spans="1:16" x14ac:dyDescent="0.25">
      <c r="A30">
        <v>180832</v>
      </c>
      <c r="B30" t="s">
        <v>614</v>
      </c>
      <c r="C30" t="s">
        <v>613</v>
      </c>
      <c r="D30">
        <v>5610980</v>
      </c>
      <c r="E30">
        <v>5634826</v>
      </c>
      <c r="F30">
        <v>23846</v>
      </c>
      <c r="G30" s="3">
        <f>F30/D30</f>
        <v>4.2498814823791926E-3</v>
      </c>
      <c r="H30">
        <v>-1185731</v>
      </c>
      <c r="I30" s="3">
        <f>H30/D30</f>
        <v>-0.21132333389176222</v>
      </c>
      <c r="K30">
        <v>5762459</v>
      </c>
      <c r="L30">
        <v>5610980</v>
      </c>
      <c r="M30">
        <v>-151479</v>
      </c>
      <c r="N30" s="3">
        <f>M30/K30</f>
        <v>-2.6287215232247207E-2</v>
      </c>
      <c r="O30">
        <v>-1574871</v>
      </c>
      <c r="P30" s="3">
        <f>O30/K30</f>
        <v>-0.27329843040965673</v>
      </c>
    </row>
    <row r="31" spans="1:16" x14ac:dyDescent="0.25">
      <c r="A31">
        <v>191533</v>
      </c>
      <c r="B31" t="s">
        <v>683</v>
      </c>
      <c r="C31" t="s">
        <v>656</v>
      </c>
      <c r="D31">
        <v>50211828</v>
      </c>
      <c r="E31">
        <v>43787461</v>
      </c>
      <c r="F31">
        <v>-6424367</v>
      </c>
      <c r="G31" s="3">
        <f>F31/D31</f>
        <v>-0.12794529209332908</v>
      </c>
      <c r="H31">
        <v>-10370000</v>
      </c>
      <c r="I31" s="3">
        <f>H31/D31</f>
        <v>-0.20652504425849622</v>
      </c>
      <c r="K31">
        <v>65102362</v>
      </c>
      <c r="L31">
        <v>50211828</v>
      </c>
      <c r="M31">
        <v>-14890534</v>
      </c>
      <c r="N31" s="3">
        <f>M31/K31</f>
        <v>-0.22872494242221197</v>
      </c>
      <c r="O31">
        <v>-17035545</v>
      </c>
      <c r="P31" s="3">
        <f>O31/K31</f>
        <v>-0.26167322469805321</v>
      </c>
    </row>
    <row r="32" spans="1:16" x14ac:dyDescent="0.25">
      <c r="A32">
        <v>177968</v>
      </c>
      <c r="B32" t="s">
        <v>584</v>
      </c>
      <c r="C32" t="s">
        <v>564</v>
      </c>
      <c r="D32" s="1">
        <v>188700000</v>
      </c>
      <c r="E32" s="1">
        <v>159200000</v>
      </c>
      <c r="F32">
        <v>-29521277</v>
      </c>
      <c r="G32" s="3">
        <f>F32/D32</f>
        <v>-0.15644555908850027</v>
      </c>
      <c r="H32">
        <v>-38431470</v>
      </c>
      <c r="I32" s="3">
        <f>H32/D32</f>
        <v>-0.2036643879173291</v>
      </c>
      <c r="K32" s="1">
        <v>184100000</v>
      </c>
      <c r="L32" s="1">
        <v>188700000</v>
      </c>
      <c r="M32">
        <v>4537465</v>
      </c>
      <c r="N32" s="3">
        <f>M32/K32</f>
        <v>2.4646740901683867E-2</v>
      </c>
      <c r="O32">
        <v>-10431470</v>
      </c>
      <c r="P32" s="3">
        <f>O32/K32</f>
        <v>-5.6661977186311788E-2</v>
      </c>
    </row>
    <row r="33" spans="1:16" x14ac:dyDescent="0.25">
      <c r="A33">
        <v>172608</v>
      </c>
      <c r="B33" t="s">
        <v>524</v>
      </c>
      <c r="C33" t="s">
        <v>495</v>
      </c>
      <c r="D33">
        <v>12073797</v>
      </c>
      <c r="E33">
        <v>11403759</v>
      </c>
      <c r="F33">
        <v>-670038</v>
      </c>
      <c r="G33" s="3">
        <f>F33/D33</f>
        <v>-5.5495218281374117E-2</v>
      </c>
      <c r="H33">
        <v>-2395216</v>
      </c>
      <c r="I33" s="3">
        <f>H33/D33</f>
        <v>-0.19838133770180169</v>
      </c>
      <c r="K33">
        <v>11638919</v>
      </c>
      <c r="L33">
        <v>12073797</v>
      </c>
      <c r="M33">
        <v>434878</v>
      </c>
      <c r="N33" s="3">
        <f>M33/K33</f>
        <v>3.7364122905228572E-2</v>
      </c>
      <c r="O33">
        <v>-549086</v>
      </c>
      <c r="P33" s="3">
        <f>O33/K33</f>
        <v>-4.7176718044003918E-2</v>
      </c>
    </row>
    <row r="34" spans="1:16" x14ac:dyDescent="0.25">
      <c r="A34">
        <v>232672</v>
      </c>
      <c r="B34" t="s">
        <v>1108</v>
      </c>
      <c r="C34" t="s">
        <v>1096</v>
      </c>
      <c r="D34">
        <v>36621111</v>
      </c>
      <c r="E34">
        <v>33785553</v>
      </c>
      <c r="F34">
        <v>-2835558</v>
      </c>
      <c r="G34" s="3">
        <f>F34/D34</f>
        <v>-7.7429600647560909E-2</v>
      </c>
      <c r="H34">
        <v>-7250000</v>
      </c>
      <c r="I34" s="3">
        <f>H34/D34</f>
        <v>-0.19797324008001832</v>
      </c>
      <c r="K34">
        <v>33702836</v>
      </c>
      <c r="L34">
        <v>36621111</v>
      </c>
      <c r="M34">
        <v>2918275</v>
      </c>
      <c r="N34" s="3">
        <f>M34/K34</f>
        <v>8.6588410542068325E-2</v>
      </c>
      <c r="O34">
        <v>-1750000</v>
      </c>
      <c r="P34" s="3">
        <f>O34/K34</f>
        <v>-5.1924413719961135E-2</v>
      </c>
    </row>
    <row r="35" spans="1:16" x14ac:dyDescent="0.25">
      <c r="A35">
        <v>201821</v>
      </c>
      <c r="B35" t="s">
        <v>805</v>
      </c>
      <c r="C35" t="s">
        <v>795</v>
      </c>
      <c r="D35">
        <v>9434641</v>
      </c>
      <c r="E35">
        <v>10626713</v>
      </c>
      <c r="F35">
        <v>1192072</v>
      </c>
      <c r="G35" s="3">
        <f>F35/D35</f>
        <v>0.12635054158393519</v>
      </c>
      <c r="H35">
        <v>-1772069</v>
      </c>
      <c r="I35" s="3">
        <f>H35/D35</f>
        <v>-0.18782580068494392</v>
      </c>
      <c r="K35">
        <v>9867016</v>
      </c>
      <c r="L35">
        <v>11107041</v>
      </c>
      <c r="M35">
        <v>1240025</v>
      </c>
      <c r="N35" s="3">
        <f>M35/K35</f>
        <v>0.12567375992904034</v>
      </c>
      <c r="O35">
        <v>-1341236</v>
      </c>
      <c r="P35" s="3">
        <f>O35/K35</f>
        <v>-0.13593126837941683</v>
      </c>
    </row>
    <row r="36" spans="1:16" x14ac:dyDescent="0.25">
      <c r="A36">
        <v>144281</v>
      </c>
      <c r="B36" t="s">
        <v>233</v>
      </c>
      <c r="C36" t="s">
        <v>220</v>
      </c>
      <c r="D36" s="1">
        <v>201800000</v>
      </c>
      <c r="E36" s="1">
        <v>192000000</v>
      </c>
      <c r="F36">
        <v>-9868995</v>
      </c>
      <c r="G36" s="3">
        <f>F36/D36</f>
        <v>-4.8904831516352824E-2</v>
      </c>
      <c r="H36">
        <v>-37642423</v>
      </c>
      <c r="I36" s="3">
        <f>H36/D36</f>
        <v>-0.18653331516352825</v>
      </c>
      <c r="K36" s="1">
        <v>192100000</v>
      </c>
      <c r="L36" s="1">
        <v>201800000</v>
      </c>
      <c r="M36">
        <v>9770697</v>
      </c>
      <c r="N36" s="3">
        <f>M36/K36</f>
        <v>5.0862555960437275E-2</v>
      </c>
      <c r="O36">
        <v>-10915432</v>
      </c>
      <c r="P36" s="3">
        <f>O36/K36</f>
        <v>-5.6821613742842267E-2</v>
      </c>
    </row>
    <row r="37" spans="1:16" x14ac:dyDescent="0.25">
      <c r="A37">
        <v>155070</v>
      </c>
      <c r="B37" t="s">
        <v>357</v>
      </c>
      <c r="C37" t="s">
        <v>351</v>
      </c>
      <c r="D37">
        <v>5536490</v>
      </c>
      <c r="E37">
        <v>5533861</v>
      </c>
      <c r="F37">
        <v>-2629</v>
      </c>
      <c r="G37" s="3">
        <f>F37/D37</f>
        <v>-4.7484958881890873E-4</v>
      </c>
      <c r="H37">
        <v>-1032025</v>
      </c>
      <c r="I37" s="3">
        <f>H37/D37</f>
        <v>-0.18640420194021845</v>
      </c>
      <c r="K37">
        <v>7048498</v>
      </c>
      <c r="L37">
        <v>5986142</v>
      </c>
      <c r="M37">
        <v>-1009193</v>
      </c>
      <c r="N37" s="3">
        <f>M37/K37</f>
        <v>-0.14317844737985314</v>
      </c>
      <c r="O37">
        <v>-503469</v>
      </c>
      <c r="P37" s="3">
        <f>O37/K37</f>
        <v>-7.1429260531818264E-2</v>
      </c>
    </row>
    <row r="38" spans="1:16" x14ac:dyDescent="0.25">
      <c r="A38">
        <v>213367</v>
      </c>
      <c r="B38" t="s">
        <v>914</v>
      </c>
      <c r="C38" t="s">
        <v>876</v>
      </c>
      <c r="D38">
        <v>68838102</v>
      </c>
      <c r="E38">
        <v>64679959</v>
      </c>
      <c r="F38">
        <v>-4158143</v>
      </c>
      <c r="G38" s="3">
        <f>F38/D38</f>
        <v>-6.0404672400758523E-2</v>
      </c>
      <c r="H38">
        <v>-12693048</v>
      </c>
      <c r="I38" s="3">
        <f>H38/D38</f>
        <v>-0.18438986013879349</v>
      </c>
      <c r="K38">
        <v>83366648</v>
      </c>
      <c r="L38">
        <v>71666318</v>
      </c>
      <c r="M38">
        <v>-11700330</v>
      </c>
      <c r="N38" s="3">
        <f>M38/K38</f>
        <v>-0.14034785229700011</v>
      </c>
      <c r="O38">
        <v>-10935012</v>
      </c>
      <c r="P38" s="3">
        <f>O38/K38</f>
        <v>-0.13116770629904659</v>
      </c>
    </row>
    <row r="39" spans="1:16" x14ac:dyDescent="0.25">
      <c r="A39">
        <v>186283</v>
      </c>
      <c r="B39" t="s">
        <v>648</v>
      </c>
      <c r="C39" t="s">
        <v>636</v>
      </c>
      <c r="D39">
        <v>73183000</v>
      </c>
      <c r="E39">
        <v>66827000</v>
      </c>
      <c r="F39">
        <v>-6356000</v>
      </c>
      <c r="G39" s="3">
        <f>F39/D39</f>
        <v>-8.6850771354002973E-2</v>
      </c>
      <c r="H39">
        <v>-13393000</v>
      </c>
      <c r="I39" s="3">
        <f>H39/D39</f>
        <v>-0.18300698249593486</v>
      </c>
      <c r="K39">
        <v>72801000</v>
      </c>
      <c r="L39">
        <v>73183000</v>
      </c>
      <c r="M39">
        <v>382000</v>
      </c>
      <c r="N39" s="3">
        <f>M39/K39</f>
        <v>5.2471806705951841E-3</v>
      </c>
      <c r="O39">
        <v>-9027000</v>
      </c>
      <c r="P39" s="3">
        <f>O39/K39</f>
        <v>-0.12399554951168253</v>
      </c>
    </row>
    <row r="40" spans="1:16" x14ac:dyDescent="0.25">
      <c r="A40">
        <v>131973</v>
      </c>
      <c r="B40" t="s">
        <v>151</v>
      </c>
      <c r="C40" t="s">
        <v>143</v>
      </c>
      <c r="D40">
        <v>31974499</v>
      </c>
      <c r="E40">
        <v>29916955</v>
      </c>
      <c r="F40">
        <v>-2057544</v>
      </c>
      <c r="G40" s="3">
        <f>F40/D40</f>
        <v>-6.4349530543074338E-2</v>
      </c>
      <c r="H40">
        <v>-5645621</v>
      </c>
      <c r="I40" s="3">
        <f>H40/D40</f>
        <v>-0.17656636308828483</v>
      </c>
      <c r="K40">
        <v>30842705</v>
      </c>
      <c r="L40">
        <v>31974499</v>
      </c>
      <c r="M40">
        <v>1131794</v>
      </c>
      <c r="N40" s="3">
        <f>M40/K40</f>
        <v>3.6695678929588048E-2</v>
      </c>
      <c r="O40">
        <v>-2377436</v>
      </c>
      <c r="P40" s="3">
        <f>O40/K40</f>
        <v>-7.7082603487599419E-2</v>
      </c>
    </row>
    <row r="41" spans="1:16" x14ac:dyDescent="0.25">
      <c r="A41">
        <v>230807</v>
      </c>
      <c r="B41" t="s">
        <v>1086</v>
      </c>
      <c r="C41" t="s">
        <v>1083</v>
      </c>
      <c r="D41">
        <v>78856401</v>
      </c>
      <c r="E41">
        <v>72161507</v>
      </c>
      <c r="F41">
        <v>-6694894</v>
      </c>
      <c r="G41" s="3">
        <f>F41/D41</f>
        <v>-8.489981682019701E-2</v>
      </c>
      <c r="H41">
        <v>-13583003</v>
      </c>
      <c r="I41" s="3">
        <f>H41/D41</f>
        <v>-0.17224984690843295</v>
      </c>
      <c r="K41">
        <v>80307609</v>
      </c>
      <c r="L41">
        <v>78856401</v>
      </c>
      <c r="M41">
        <v>-1451208</v>
      </c>
      <c r="N41" s="3">
        <f>M41/K41</f>
        <v>-1.8070616446817636E-2</v>
      </c>
      <c r="O41">
        <v>-9052722</v>
      </c>
      <c r="P41" s="3">
        <f>O41/K41</f>
        <v>-0.11272558245383697</v>
      </c>
    </row>
    <row r="42" spans="1:16" x14ac:dyDescent="0.25">
      <c r="A42">
        <v>186618</v>
      </c>
      <c r="B42" t="s">
        <v>651</v>
      </c>
      <c r="C42" t="s">
        <v>636</v>
      </c>
      <c r="D42">
        <v>21465334</v>
      </c>
      <c r="E42">
        <v>19945344</v>
      </c>
      <c r="F42">
        <v>-1519990</v>
      </c>
      <c r="G42" s="3">
        <f>F42/D42</f>
        <v>-7.0811383601112374E-2</v>
      </c>
      <c r="H42">
        <v>-3665453</v>
      </c>
      <c r="I42" s="3">
        <f>H42/D42</f>
        <v>-0.17076151715132873</v>
      </c>
      <c r="K42">
        <v>20304195</v>
      </c>
      <c r="L42">
        <v>21465334</v>
      </c>
      <c r="M42">
        <v>1161139</v>
      </c>
      <c r="N42" s="3">
        <f>M42/K42</f>
        <v>5.7187147779067332E-2</v>
      </c>
      <c r="O42">
        <v>-442367</v>
      </c>
      <c r="P42" s="3">
        <f>O42/K42</f>
        <v>-2.1786975548648935E-2</v>
      </c>
    </row>
    <row r="43" spans="1:16" x14ac:dyDescent="0.25">
      <c r="A43">
        <v>165529</v>
      </c>
      <c r="B43" t="s">
        <v>448</v>
      </c>
      <c r="C43" t="s">
        <v>433</v>
      </c>
      <c r="D43">
        <v>88342735</v>
      </c>
      <c r="E43">
        <v>88484075</v>
      </c>
      <c r="F43">
        <v>141340</v>
      </c>
      <c r="G43" s="3">
        <f>F43/D43</f>
        <v>1.599905187449766E-3</v>
      </c>
      <c r="H43">
        <v>-14479476</v>
      </c>
      <c r="I43" s="3">
        <f>H43/D43</f>
        <v>-0.16390115157743304</v>
      </c>
      <c r="K43">
        <v>91414240</v>
      </c>
      <c r="L43">
        <v>88342735</v>
      </c>
      <c r="M43">
        <v>-3071505</v>
      </c>
      <c r="N43" s="3">
        <f>M43/K43</f>
        <v>-3.3599852714412987E-2</v>
      </c>
      <c r="O43">
        <v>-2414000</v>
      </c>
      <c r="P43" s="3">
        <f>O43/K43</f>
        <v>-2.640726433868509E-2</v>
      </c>
    </row>
    <row r="44" spans="1:16" x14ac:dyDescent="0.25">
      <c r="A44">
        <v>183211</v>
      </c>
      <c r="B44" t="s">
        <v>632</v>
      </c>
      <c r="C44" t="s">
        <v>627</v>
      </c>
      <c r="D44">
        <v>42378881</v>
      </c>
      <c r="E44">
        <v>41495760</v>
      </c>
      <c r="F44">
        <v>-883121</v>
      </c>
      <c r="G44" s="3">
        <f>F44/D44</f>
        <v>-2.0838705014415079E-2</v>
      </c>
      <c r="H44">
        <v>-6914980</v>
      </c>
      <c r="I44" s="3">
        <f>H44/D44</f>
        <v>-0.16317042443853108</v>
      </c>
      <c r="K44">
        <v>39862999</v>
      </c>
      <c r="L44">
        <v>42378881</v>
      </c>
      <c r="M44">
        <v>2515882</v>
      </c>
      <c r="N44" s="3">
        <f>M44/K44</f>
        <v>6.3113214336934356E-2</v>
      </c>
      <c r="O44">
        <v>-1921136</v>
      </c>
      <c r="P44" s="3">
        <f>O44/K44</f>
        <v>-4.8193463818414668E-2</v>
      </c>
    </row>
    <row r="45" spans="1:16" x14ac:dyDescent="0.25">
      <c r="A45">
        <v>177065</v>
      </c>
      <c r="B45" t="s">
        <v>569</v>
      </c>
      <c r="C45" t="s">
        <v>564</v>
      </c>
      <c r="D45" s="1">
        <v>169400000</v>
      </c>
      <c r="E45" s="1">
        <v>159200000</v>
      </c>
      <c r="F45">
        <v>-10125572</v>
      </c>
      <c r="G45" s="3">
        <f>F45/D45</f>
        <v>-5.9773152302243213E-2</v>
      </c>
      <c r="H45">
        <v>-27101702</v>
      </c>
      <c r="I45" s="3">
        <f>H45/D45</f>
        <v>-0.1599864344746163</v>
      </c>
      <c r="K45" s="1">
        <v>179700000</v>
      </c>
      <c r="L45" s="1">
        <v>169400000</v>
      </c>
      <c r="M45">
        <v>-10282693</v>
      </c>
      <c r="N45" s="3">
        <f>M45/K45</f>
        <v>-5.722144129104062E-2</v>
      </c>
      <c r="O45">
        <v>-24209189</v>
      </c>
      <c r="P45" s="3">
        <f>O45/K45</f>
        <v>-0.13472002782415135</v>
      </c>
    </row>
    <row r="46" spans="1:16" x14ac:dyDescent="0.25">
      <c r="A46">
        <v>221953</v>
      </c>
      <c r="B46" t="s">
        <v>1033</v>
      </c>
      <c r="C46" t="s">
        <v>1005</v>
      </c>
      <c r="D46">
        <v>18665525</v>
      </c>
      <c r="E46">
        <v>18224881</v>
      </c>
      <c r="F46">
        <v>-440644</v>
      </c>
      <c r="G46" s="3">
        <f>F46/D46</f>
        <v>-2.3607372415187892E-2</v>
      </c>
      <c r="H46">
        <v>-2976722</v>
      </c>
      <c r="I46" s="3">
        <f>H46/D46</f>
        <v>-0.15947700372746013</v>
      </c>
      <c r="K46">
        <v>20293230</v>
      </c>
      <c r="L46">
        <v>18665525</v>
      </c>
      <c r="M46">
        <v>-1627705</v>
      </c>
      <c r="N46" s="3">
        <f>M46/K46</f>
        <v>-8.0209261906557014E-2</v>
      </c>
      <c r="O46">
        <v>-4523156</v>
      </c>
      <c r="P46" s="3">
        <f>O46/K46</f>
        <v>-0.22288989973503479</v>
      </c>
    </row>
    <row r="47" spans="1:16" x14ac:dyDescent="0.25">
      <c r="A47">
        <v>206525</v>
      </c>
      <c r="B47" t="s">
        <v>848</v>
      </c>
      <c r="C47" t="s">
        <v>795</v>
      </c>
      <c r="D47" s="1">
        <v>102600000</v>
      </c>
      <c r="E47">
        <v>96621956</v>
      </c>
      <c r="F47">
        <v>-5978266</v>
      </c>
      <c r="G47" s="3">
        <f>F47/D47</f>
        <v>-5.8267699805068227E-2</v>
      </c>
      <c r="H47">
        <v>-16354739</v>
      </c>
      <c r="I47" s="3">
        <f>H47/D47</f>
        <v>-0.15940291423001948</v>
      </c>
      <c r="K47" s="1">
        <v>108800000</v>
      </c>
      <c r="L47" s="1">
        <v>102600000</v>
      </c>
      <c r="M47">
        <v>-6228930</v>
      </c>
      <c r="N47" s="3">
        <f>M47/K47</f>
        <v>-5.7251194852941174E-2</v>
      </c>
      <c r="O47">
        <v>-14150054</v>
      </c>
      <c r="P47" s="3">
        <f>O47/K47</f>
        <v>-0.13005564338235295</v>
      </c>
    </row>
    <row r="48" spans="1:16" x14ac:dyDescent="0.25">
      <c r="A48">
        <v>179265</v>
      </c>
      <c r="B48" t="s">
        <v>597</v>
      </c>
      <c r="C48" t="s">
        <v>564</v>
      </c>
      <c r="D48" s="1">
        <v>129700000</v>
      </c>
      <c r="E48" s="1">
        <v>119900000</v>
      </c>
      <c r="F48">
        <v>-9787308</v>
      </c>
      <c r="G48" s="3">
        <f>F48/D48</f>
        <v>-7.5461125674633769E-2</v>
      </c>
      <c r="H48">
        <v>-20535000</v>
      </c>
      <c r="I48" s="3">
        <f>H48/D48</f>
        <v>-0.15832690824980725</v>
      </c>
      <c r="K48" s="1">
        <v>137200000</v>
      </c>
      <c r="L48" s="1">
        <v>129700000</v>
      </c>
      <c r="M48">
        <v>-7565457</v>
      </c>
      <c r="N48" s="3">
        <f>M48/K48</f>
        <v>-5.5141814868804664E-2</v>
      </c>
      <c r="O48">
        <v>-19236000</v>
      </c>
      <c r="P48" s="3">
        <f>O48/K48</f>
        <v>-0.14020408163265305</v>
      </c>
    </row>
    <row r="49" spans="1:16" x14ac:dyDescent="0.25">
      <c r="A49">
        <v>145497</v>
      </c>
      <c r="B49" t="s">
        <v>240</v>
      </c>
      <c r="C49" t="s">
        <v>220</v>
      </c>
      <c r="D49">
        <v>1044958</v>
      </c>
      <c r="E49">
        <v>1142303</v>
      </c>
      <c r="F49">
        <v>97345</v>
      </c>
      <c r="G49" s="3">
        <f>F49/D49</f>
        <v>9.3156854151075927E-2</v>
      </c>
      <c r="H49">
        <v>-157957</v>
      </c>
      <c r="I49" s="3">
        <f>H49/D49</f>
        <v>-0.15116109929777083</v>
      </c>
      <c r="K49">
        <v>1347737</v>
      </c>
      <c r="L49">
        <v>1044958</v>
      </c>
      <c r="M49">
        <v>-302779</v>
      </c>
      <c r="N49" s="3">
        <f>M49/K49</f>
        <v>-0.2246573329959777</v>
      </c>
      <c r="O49">
        <v>-393638</v>
      </c>
      <c r="P49" s="3">
        <f>O49/K49</f>
        <v>-0.29207330510329538</v>
      </c>
    </row>
    <row r="50" spans="1:16" x14ac:dyDescent="0.25">
      <c r="A50">
        <v>197045</v>
      </c>
      <c r="B50" t="s">
        <v>745</v>
      </c>
      <c r="C50" t="s">
        <v>656</v>
      </c>
      <c r="D50">
        <v>34819284</v>
      </c>
      <c r="E50">
        <v>35361616</v>
      </c>
      <c r="F50">
        <v>542332</v>
      </c>
      <c r="G50" s="3">
        <f>F50/D50</f>
        <v>1.5575621830707374E-2</v>
      </c>
      <c r="H50">
        <v>-5258523</v>
      </c>
      <c r="I50" s="3">
        <f>H50/D50</f>
        <v>-0.15102329502237899</v>
      </c>
      <c r="K50">
        <v>35470959</v>
      </c>
      <c r="L50">
        <v>34819284</v>
      </c>
      <c r="M50">
        <v>-651675</v>
      </c>
      <c r="N50" s="3">
        <f>M50/K50</f>
        <v>-1.837207164317153E-2</v>
      </c>
      <c r="O50">
        <v>-1434665</v>
      </c>
      <c r="P50" s="3">
        <f>O50/K50</f>
        <v>-4.0446185850233143E-2</v>
      </c>
    </row>
    <row r="51" spans="1:16" x14ac:dyDescent="0.25">
      <c r="A51">
        <v>130226</v>
      </c>
      <c r="B51" t="s">
        <v>133</v>
      </c>
      <c r="C51" t="s">
        <v>124</v>
      </c>
      <c r="D51" s="1">
        <v>770300000</v>
      </c>
      <c r="E51" s="1">
        <v>764500000</v>
      </c>
      <c r="F51">
        <v>-5811039</v>
      </c>
      <c r="G51" s="3">
        <f>F51/D51</f>
        <v>-7.5438647280280414E-3</v>
      </c>
      <c r="H51" s="1">
        <v>-116000000</v>
      </c>
      <c r="I51" s="3">
        <f>H51/D51</f>
        <v>-0.15059067895625081</v>
      </c>
      <c r="K51" s="1">
        <v>718800000</v>
      </c>
      <c r="L51" s="1">
        <v>770300000</v>
      </c>
      <c r="M51">
        <v>51507474</v>
      </c>
      <c r="N51" s="3">
        <f>M51/K51</f>
        <v>7.1657587646076798E-2</v>
      </c>
      <c r="O51">
        <v>-53270553</v>
      </c>
      <c r="P51" s="3">
        <f>O51/K51</f>
        <v>-7.4110396494156933E-2</v>
      </c>
    </row>
    <row r="52" spans="1:16" x14ac:dyDescent="0.25">
      <c r="A52">
        <v>146339</v>
      </c>
      <c r="B52" t="s">
        <v>247</v>
      </c>
      <c r="C52" t="s">
        <v>220</v>
      </c>
      <c r="D52">
        <v>6555247</v>
      </c>
      <c r="E52">
        <v>7688297</v>
      </c>
      <c r="F52">
        <v>1133050</v>
      </c>
      <c r="G52" s="3">
        <f>F52/D52</f>
        <v>0.17284627108635267</v>
      </c>
      <c r="H52">
        <v>-980357</v>
      </c>
      <c r="I52" s="3">
        <f>H52/D52</f>
        <v>-0.14955302218207797</v>
      </c>
      <c r="K52">
        <v>6962603</v>
      </c>
      <c r="L52">
        <v>6555247</v>
      </c>
      <c r="M52">
        <v>-407356</v>
      </c>
      <c r="N52" s="3">
        <f>M52/K52</f>
        <v>-5.8506279907097961E-2</v>
      </c>
      <c r="O52">
        <v>-659267</v>
      </c>
      <c r="P52" s="3">
        <f>O52/K52</f>
        <v>-9.468685777431228E-2</v>
      </c>
    </row>
    <row r="53" spans="1:16" x14ac:dyDescent="0.25">
      <c r="A53">
        <v>153366</v>
      </c>
      <c r="B53" t="s">
        <v>331</v>
      </c>
      <c r="C53" t="s">
        <v>318</v>
      </c>
      <c r="D53">
        <v>52552964</v>
      </c>
      <c r="E53">
        <v>49294369</v>
      </c>
      <c r="F53">
        <v>-3258595</v>
      </c>
      <c r="G53" s="3">
        <f>F53/D53</f>
        <v>-6.2005922253976005E-2</v>
      </c>
      <c r="H53">
        <v>-7857773</v>
      </c>
      <c r="I53" s="3">
        <f>H53/D53</f>
        <v>-0.14952102416145358</v>
      </c>
      <c r="K53">
        <v>58079158</v>
      </c>
      <c r="L53">
        <v>52552964</v>
      </c>
      <c r="M53">
        <v>-5526194</v>
      </c>
      <c r="N53" s="3">
        <f>M53/K53</f>
        <v>-9.5149347722981795E-2</v>
      </c>
      <c r="O53">
        <v>-4542238</v>
      </c>
      <c r="P53" s="3">
        <f>O53/K53</f>
        <v>-7.8207710931346486E-2</v>
      </c>
    </row>
    <row r="54" spans="1:16" x14ac:dyDescent="0.25">
      <c r="A54">
        <v>239512</v>
      </c>
      <c r="B54" t="s">
        <v>1159</v>
      </c>
      <c r="C54" t="s">
        <v>1144</v>
      </c>
      <c r="D54">
        <v>6554846</v>
      </c>
      <c r="E54">
        <v>6415604</v>
      </c>
      <c r="F54">
        <v>-139242</v>
      </c>
      <c r="G54" s="3">
        <f>F54/D54</f>
        <v>-2.1242604326631016E-2</v>
      </c>
      <c r="H54">
        <v>-939027</v>
      </c>
      <c r="I54" s="3">
        <f>H54/D54</f>
        <v>-0.1432569125193788</v>
      </c>
      <c r="K54">
        <v>6228175</v>
      </c>
      <c r="L54">
        <v>6554846</v>
      </c>
      <c r="M54">
        <v>326671</v>
      </c>
      <c r="N54" s="3">
        <f>M54/K54</f>
        <v>5.2450517206083645E-2</v>
      </c>
      <c r="O54">
        <v>-1114936</v>
      </c>
      <c r="P54" s="3">
        <f>O54/K54</f>
        <v>-0.17901487996082319</v>
      </c>
    </row>
    <row r="55" spans="1:16" x14ac:dyDescent="0.25">
      <c r="A55">
        <v>155177</v>
      </c>
      <c r="B55" t="s">
        <v>359</v>
      </c>
      <c r="C55" t="s">
        <v>351</v>
      </c>
      <c r="D55">
        <v>15356729</v>
      </c>
      <c r="E55">
        <v>14807335</v>
      </c>
      <c r="F55">
        <v>-549394</v>
      </c>
      <c r="G55" s="3">
        <f>F55/D55</f>
        <v>-3.5775457130226104E-2</v>
      </c>
      <c r="H55">
        <v>-2142081</v>
      </c>
      <c r="I55" s="3">
        <f>H55/D55</f>
        <v>-0.13948810322823305</v>
      </c>
      <c r="K55">
        <v>15556696</v>
      </c>
      <c r="L55">
        <v>15356729</v>
      </c>
      <c r="M55">
        <v>-199967</v>
      </c>
      <c r="N55" s="3">
        <f>M55/K55</f>
        <v>-1.2854079040948027E-2</v>
      </c>
      <c r="O55">
        <v>-1836987</v>
      </c>
      <c r="P55" s="3">
        <f>O55/K55</f>
        <v>-0.11808336423106809</v>
      </c>
    </row>
    <row r="56" spans="1:16" x14ac:dyDescent="0.25">
      <c r="A56">
        <v>192749</v>
      </c>
      <c r="B56" t="s">
        <v>697</v>
      </c>
      <c r="C56" t="s">
        <v>656</v>
      </c>
      <c r="D56">
        <v>30173776</v>
      </c>
      <c r="E56">
        <v>29686763</v>
      </c>
      <c r="F56">
        <v>-487013</v>
      </c>
      <c r="G56" s="3">
        <f>F56/D56</f>
        <v>-1.6140273593865082E-2</v>
      </c>
      <c r="H56">
        <v>-4207484</v>
      </c>
      <c r="I56" s="3">
        <f>H56/D56</f>
        <v>-0.13944174570660298</v>
      </c>
      <c r="K56">
        <v>27182235</v>
      </c>
      <c r="L56">
        <v>30173776</v>
      </c>
      <c r="M56">
        <v>2991541</v>
      </c>
      <c r="N56" s="3">
        <f>M56/K56</f>
        <v>0.11005500467492831</v>
      </c>
      <c r="O56">
        <v>-295246</v>
      </c>
      <c r="P56" s="3">
        <f>O56/K56</f>
        <v>-1.0861726418007938E-2</v>
      </c>
    </row>
    <row r="57" spans="1:16" x14ac:dyDescent="0.25">
      <c r="A57">
        <v>135364</v>
      </c>
      <c r="B57" t="s">
        <v>168</v>
      </c>
      <c r="C57" t="s">
        <v>169</v>
      </c>
      <c r="D57">
        <v>1304201</v>
      </c>
      <c r="E57">
        <v>1368474</v>
      </c>
      <c r="F57">
        <v>64273</v>
      </c>
      <c r="G57" s="3">
        <f>F57/D57</f>
        <v>4.9281514122439717E-2</v>
      </c>
      <c r="H57">
        <v>-180694</v>
      </c>
      <c r="I57" s="3">
        <f>H57/D57</f>
        <v>-0.13854766251521047</v>
      </c>
      <c r="K57">
        <v>1311137</v>
      </c>
      <c r="L57">
        <v>1304201</v>
      </c>
      <c r="M57">
        <v>-6936</v>
      </c>
      <c r="N57" s="3">
        <f>M57/K57</f>
        <v>-5.2900650351565088E-3</v>
      </c>
      <c r="O57">
        <v>-248029</v>
      </c>
      <c r="P57" s="3">
        <f>O57/K57</f>
        <v>-0.18917092569273844</v>
      </c>
    </row>
    <row r="58" spans="1:16" x14ac:dyDescent="0.25">
      <c r="A58">
        <v>119605</v>
      </c>
      <c r="B58" t="s">
        <v>75</v>
      </c>
      <c r="C58" t="s">
        <v>35</v>
      </c>
      <c r="D58" s="1">
        <v>1143000000</v>
      </c>
      <c r="E58" s="1">
        <v>1018000000</v>
      </c>
      <c r="F58" s="1">
        <v>-124900000</v>
      </c>
      <c r="G58" s="3">
        <f>F58/D58</f>
        <v>-0.10927384076990376</v>
      </c>
      <c r="H58" s="1">
        <v>-157900000</v>
      </c>
      <c r="I58" s="3">
        <f>H58/D58</f>
        <v>-0.13814523184601923</v>
      </c>
      <c r="K58" s="1">
        <v>1209000000</v>
      </c>
      <c r="L58" s="1">
        <v>1143000000</v>
      </c>
      <c r="M58">
        <v>-66440516</v>
      </c>
      <c r="N58" s="3">
        <f>M58/K58</f>
        <v>-5.495493465674111E-2</v>
      </c>
      <c r="O58" s="1">
        <v>-145500000</v>
      </c>
      <c r="P58" s="3">
        <f>O58/K58</f>
        <v>-0.12034739454094293</v>
      </c>
    </row>
    <row r="59" spans="1:16" x14ac:dyDescent="0.25">
      <c r="A59">
        <v>206349</v>
      </c>
      <c r="B59" t="s">
        <v>843</v>
      </c>
      <c r="C59" t="s">
        <v>795</v>
      </c>
      <c r="D59">
        <v>47260307</v>
      </c>
      <c r="E59">
        <v>45871040</v>
      </c>
      <c r="F59">
        <v>-1389267</v>
      </c>
      <c r="G59" s="3">
        <f>F59/D59</f>
        <v>-2.9396063804663815E-2</v>
      </c>
      <c r="H59">
        <v>-6509131</v>
      </c>
      <c r="I59" s="3">
        <f>H59/D59</f>
        <v>-0.13772934229987122</v>
      </c>
      <c r="K59">
        <v>43318018</v>
      </c>
      <c r="L59">
        <v>47260307</v>
      </c>
      <c r="M59">
        <v>3942289</v>
      </c>
      <c r="N59" s="3">
        <f>M59/K59</f>
        <v>9.1008065050436973E-2</v>
      </c>
      <c r="O59">
        <v>-2320482</v>
      </c>
      <c r="P59" s="3">
        <f>O59/K59</f>
        <v>-5.356851737768796E-2</v>
      </c>
    </row>
    <row r="60" spans="1:16" x14ac:dyDescent="0.25">
      <c r="A60">
        <v>154721</v>
      </c>
      <c r="B60" t="s">
        <v>353</v>
      </c>
      <c r="C60" t="s">
        <v>351</v>
      </c>
      <c r="D60">
        <v>13068214</v>
      </c>
      <c r="E60">
        <v>13171944</v>
      </c>
      <c r="F60">
        <v>103730</v>
      </c>
      <c r="G60" s="3">
        <f>F60/D60</f>
        <v>7.9375804528453546E-3</v>
      </c>
      <c r="H60">
        <v>-1796207</v>
      </c>
      <c r="I60" s="3">
        <f>H60/D60</f>
        <v>-0.13744854499627876</v>
      </c>
      <c r="K60">
        <v>11395817</v>
      </c>
      <c r="L60">
        <v>13068214</v>
      </c>
      <c r="M60">
        <v>1672397</v>
      </c>
      <c r="N60" s="3">
        <f>M60/K60</f>
        <v>0.14675534013928093</v>
      </c>
      <c r="O60">
        <v>-407412</v>
      </c>
      <c r="P60" s="3">
        <f>O60/K60</f>
        <v>-3.5751012849714943E-2</v>
      </c>
    </row>
    <row r="61" spans="1:16" x14ac:dyDescent="0.25">
      <c r="A61">
        <v>146977</v>
      </c>
      <c r="B61" t="s">
        <v>255</v>
      </c>
      <c r="C61" t="s">
        <v>220</v>
      </c>
      <c r="D61">
        <v>77191762</v>
      </c>
      <c r="E61">
        <v>78014759</v>
      </c>
      <c r="F61">
        <v>822997</v>
      </c>
      <c r="G61" s="3">
        <f>F61/D61</f>
        <v>1.0661720612103659E-2</v>
      </c>
      <c r="H61">
        <v>-10420963</v>
      </c>
      <c r="I61" s="3">
        <f>H61/D61</f>
        <v>-0.13500097329038815</v>
      </c>
      <c r="K61">
        <v>77501865</v>
      </c>
      <c r="L61">
        <v>77191762</v>
      </c>
      <c r="M61">
        <v>-310103</v>
      </c>
      <c r="N61" s="3">
        <f>M61/K61</f>
        <v>-4.0012327445281479E-3</v>
      </c>
      <c r="O61">
        <v>-9129315</v>
      </c>
      <c r="P61" s="3">
        <f>O61/K61</f>
        <v>-0.11779477822888521</v>
      </c>
    </row>
    <row r="62" spans="1:16" x14ac:dyDescent="0.25">
      <c r="A62">
        <v>157863</v>
      </c>
      <c r="B62" t="s">
        <v>395</v>
      </c>
      <c r="C62" t="s">
        <v>371</v>
      </c>
      <c r="D62">
        <v>31796460</v>
      </c>
      <c r="E62">
        <v>31483619</v>
      </c>
      <c r="F62">
        <v>-312841</v>
      </c>
      <c r="G62" s="3">
        <f>F62/D62</f>
        <v>-9.838862565203799E-3</v>
      </c>
      <c r="H62">
        <v>-4277770</v>
      </c>
      <c r="I62" s="3">
        <f>H62/D62</f>
        <v>-0.1345360458365491</v>
      </c>
      <c r="K62">
        <v>30236161</v>
      </c>
      <c r="L62">
        <v>31796460</v>
      </c>
      <c r="M62">
        <v>1560299</v>
      </c>
      <c r="N62" s="3">
        <f>M62/K62</f>
        <v>5.1603740302877739E-2</v>
      </c>
      <c r="O62">
        <v>-1772626</v>
      </c>
      <c r="P62" s="3">
        <f>O62/K62</f>
        <v>-5.8626027292287539E-2</v>
      </c>
    </row>
    <row r="63" spans="1:16" x14ac:dyDescent="0.25">
      <c r="A63">
        <v>170037</v>
      </c>
      <c r="B63" t="s">
        <v>509</v>
      </c>
      <c r="C63" t="s">
        <v>495</v>
      </c>
      <c r="D63">
        <v>16507899</v>
      </c>
      <c r="E63">
        <v>17011940</v>
      </c>
      <c r="F63">
        <v>504041</v>
      </c>
      <c r="G63" s="3">
        <f>F63/D63</f>
        <v>3.0533322259846635E-2</v>
      </c>
      <c r="H63">
        <v>-2163578</v>
      </c>
      <c r="I63" s="3">
        <f>H63/D63</f>
        <v>-0.13106319586762677</v>
      </c>
      <c r="K63">
        <v>16402621</v>
      </c>
      <c r="L63">
        <v>16507899</v>
      </c>
      <c r="M63">
        <v>105278</v>
      </c>
      <c r="N63" s="3">
        <f>M63/K63</f>
        <v>6.4183644796767542E-3</v>
      </c>
      <c r="O63">
        <v>-807543</v>
      </c>
      <c r="P63" s="3">
        <f>O63/K63</f>
        <v>-4.9232558625844004E-2</v>
      </c>
    </row>
    <row r="64" spans="1:16" x14ac:dyDescent="0.25">
      <c r="A64">
        <v>145691</v>
      </c>
      <c r="B64" t="s">
        <v>245</v>
      </c>
      <c r="C64" t="s">
        <v>220</v>
      </c>
      <c r="D64" s="1">
        <v>139400000</v>
      </c>
      <c r="E64" s="1">
        <v>139600000</v>
      </c>
      <c r="F64">
        <v>141720</v>
      </c>
      <c r="G64" s="3">
        <f>F64/D64</f>
        <v>1.0166427546628408E-3</v>
      </c>
      <c r="H64">
        <v>-18009340</v>
      </c>
      <c r="I64" s="3">
        <f>H64/D64</f>
        <v>-0.12919182209469154</v>
      </c>
      <c r="K64" s="1">
        <v>146600000</v>
      </c>
      <c r="L64" s="1">
        <v>139400000</v>
      </c>
      <c r="M64">
        <v>-7135928</v>
      </c>
      <c r="N64" s="3">
        <f>M64/K64</f>
        <v>-4.867618008185539E-2</v>
      </c>
      <c r="O64">
        <v>-12741355</v>
      </c>
      <c r="P64" s="3">
        <f>O64/K64</f>
        <v>-8.6912380627557975E-2</v>
      </c>
    </row>
    <row r="65" spans="1:16" x14ac:dyDescent="0.25">
      <c r="A65">
        <v>198613</v>
      </c>
      <c r="B65" t="s">
        <v>765</v>
      </c>
      <c r="C65" t="s">
        <v>752</v>
      </c>
      <c r="D65">
        <v>77345082</v>
      </c>
      <c r="E65">
        <v>80734148</v>
      </c>
      <c r="F65">
        <v>3389066</v>
      </c>
      <c r="G65" s="3">
        <f>F65/D65</f>
        <v>4.381747245416328E-2</v>
      </c>
      <c r="H65">
        <v>-9900000</v>
      </c>
      <c r="I65" s="3">
        <f>H65/D65</f>
        <v>-0.12799779564523572</v>
      </c>
      <c r="K65">
        <v>84860763</v>
      </c>
      <c r="L65">
        <v>77345082</v>
      </c>
      <c r="M65">
        <v>-7515681</v>
      </c>
      <c r="N65" s="3">
        <f>M65/K65</f>
        <v>-8.8564852993367499E-2</v>
      </c>
      <c r="O65">
        <v>-5000000</v>
      </c>
      <c r="P65" s="3">
        <f>O65/K65</f>
        <v>-5.8920045298202182E-2</v>
      </c>
    </row>
    <row r="66" spans="1:16" x14ac:dyDescent="0.25">
      <c r="A66">
        <v>124283</v>
      </c>
      <c r="B66" t="s">
        <v>107</v>
      </c>
      <c r="C66" t="s">
        <v>35</v>
      </c>
      <c r="D66">
        <v>10115405</v>
      </c>
      <c r="E66">
        <v>9843692</v>
      </c>
      <c r="F66">
        <v>-271713</v>
      </c>
      <c r="G66" s="3">
        <f>F66/D66</f>
        <v>-2.6861307085578878E-2</v>
      </c>
      <c r="H66">
        <v>-1280703</v>
      </c>
      <c r="I66" s="3">
        <f>H66/D66</f>
        <v>-0.12660916690928342</v>
      </c>
      <c r="K66">
        <v>10518652</v>
      </c>
      <c r="L66">
        <v>10115405</v>
      </c>
      <c r="M66">
        <v>-403247</v>
      </c>
      <c r="N66" s="3">
        <f>M66/K66</f>
        <v>-3.8336376182043101E-2</v>
      </c>
      <c r="O66">
        <v>0</v>
      </c>
      <c r="P66" s="3">
        <f>O66/K66</f>
        <v>0</v>
      </c>
    </row>
    <row r="67" spans="1:16" x14ac:dyDescent="0.25">
      <c r="A67">
        <v>218399</v>
      </c>
      <c r="B67" t="s">
        <v>991</v>
      </c>
      <c r="C67" t="s">
        <v>979</v>
      </c>
      <c r="D67">
        <v>12416354</v>
      </c>
      <c r="E67">
        <v>13127079</v>
      </c>
      <c r="F67">
        <v>710725</v>
      </c>
      <c r="G67" s="3">
        <f>F67/D67</f>
        <v>5.724103871394131E-2</v>
      </c>
      <c r="H67">
        <v>-1544200</v>
      </c>
      <c r="I67" s="3">
        <f>H67/D67</f>
        <v>-0.12436823241347661</v>
      </c>
      <c r="K67">
        <v>11586325</v>
      </c>
      <c r="L67">
        <v>12416354</v>
      </c>
      <c r="M67">
        <v>830029</v>
      </c>
      <c r="N67" s="3">
        <f>M67/K67</f>
        <v>7.1638677492647587E-2</v>
      </c>
      <c r="O67">
        <v>0</v>
      </c>
      <c r="P67" s="3">
        <f>O67/K67</f>
        <v>0</v>
      </c>
    </row>
    <row r="68" spans="1:16" x14ac:dyDescent="0.25">
      <c r="A68">
        <v>193405</v>
      </c>
      <c r="B68" t="s">
        <v>706</v>
      </c>
      <c r="C68" t="s">
        <v>656</v>
      </c>
      <c r="D68" s="1">
        <v>866200000</v>
      </c>
      <c r="E68" s="1">
        <v>937400000</v>
      </c>
      <c r="F68">
        <v>71265000</v>
      </c>
      <c r="G68" s="3">
        <f>F68/D68</f>
        <v>8.2273147079196488E-2</v>
      </c>
      <c r="H68" s="1">
        <v>-105200000</v>
      </c>
      <c r="I68" s="3">
        <f>H68/D68</f>
        <v>-0.1214500115446779</v>
      </c>
      <c r="K68" s="1">
        <v>1000000000</v>
      </c>
      <c r="L68" s="1">
        <v>866200000</v>
      </c>
      <c r="M68" s="1">
        <v>-134000000</v>
      </c>
      <c r="N68" s="3">
        <f>M68/K68</f>
        <v>-0.13400000000000001</v>
      </c>
      <c r="O68">
        <v>-43913000</v>
      </c>
      <c r="P68" s="3">
        <f>O68/K68</f>
        <v>-4.3913000000000001E-2</v>
      </c>
    </row>
    <row r="69" spans="1:16" x14ac:dyDescent="0.25">
      <c r="A69">
        <v>202514</v>
      </c>
      <c r="B69" t="s">
        <v>811</v>
      </c>
      <c r="C69" t="s">
        <v>795</v>
      </c>
      <c r="D69">
        <v>19139372</v>
      </c>
      <c r="E69">
        <v>20044969</v>
      </c>
      <c r="F69">
        <v>905597</v>
      </c>
      <c r="G69" s="3">
        <f>F69/D69</f>
        <v>4.7315920292473543E-2</v>
      </c>
      <c r="H69">
        <v>-2323832</v>
      </c>
      <c r="I69" s="3">
        <f>H69/D69</f>
        <v>-0.12141631397310215</v>
      </c>
      <c r="K69">
        <v>19980114</v>
      </c>
      <c r="L69">
        <v>19139372</v>
      </c>
      <c r="M69">
        <v>-840742</v>
      </c>
      <c r="N69" s="3">
        <f>M69/K69</f>
        <v>-4.2078939089136326E-2</v>
      </c>
      <c r="O69">
        <v>-2557398</v>
      </c>
      <c r="P69" s="3">
        <f>O69/K69</f>
        <v>-0.12799716758372851</v>
      </c>
    </row>
    <row r="70" spans="1:16" x14ac:dyDescent="0.25">
      <c r="A70">
        <v>231059</v>
      </c>
      <c r="B70" t="s">
        <v>1092</v>
      </c>
      <c r="C70" t="s">
        <v>1088</v>
      </c>
      <c r="D70">
        <v>93377433</v>
      </c>
      <c r="E70">
        <v>95450950</v>
      </c>
      <c r="F70">
        <v>2073517</v>
      </c>
      <c r="G70" s="3">
        <f>F70/D70</f>
        <v>2.2205761428459914E-2</v>
      </c>
      <c r="H70">
        <v>-11285458</v>
      </c>
      <c r="I70" s="3">
        <f>H70/D70</f>
        <v>-0.12085851621129914</v>
      </c>
      <c r="K70">
        <v>94359408</v>
      </c>
      <c r="L70">
        <v>93377433</v>
      </c>
      <c r="M70">
        <v>-981975</v>
      </c>
      <c r="N70" s="3">
        <f>M70/K70</f>
        <v>-1.0406752445924629E-2</v>
      </c>
      <c r="O70">
        <v>-8229298</v>
      </c>
      <c r="P70" s="3">
        <f>O70/K70</f>
        <v>-8.7212268224489076E-2</v>
      </c>
    </row>
    <row r="71" spans="1:16" x14ac:dyDescent="0.25">
      <c r="A71">
        <v>239628</v>
      </c>
      <c r="B71" t="s">
        <v>1160</v>
      </c>
      <c r="C71" t="s">
        <v>1144</v>
      </c>
      <c r="D71" s="1">
        <v>112600000</v>
      </c>
      <c r="E71" s="1">
        <v>114000000</v>
      </c>
      <c r="F71">
        <v>1453799</v>
      </c>
      <c r="G71" s="3">
        <f>F71/D71</f>
        <v>1.2911181172291297E-2</v>
      </c>
      <c r="H71">
        <v>-13512527</v>
      </c>
      <c r="I71" s="3">
        <f>H71/D71</f>
        <v>-0.12000468028419183</v>
      </c>
      <c r="K71" s="1">
        <v>110800000</v>
      </c>
      <c r="L71" s="1">
        <v>112600000</v>
      </c>
      <c r="M71">
        <v>1757512</v>
      </c>
      <c r="N71" s="3">
        <f>M71/K71</f>
        <v>1.586202166064982E-2</v>
      </c>
      <c r="O71">
        <v>-7107112</v>
      </c>
      <c r="P71" s="3">
        <f>O71/K71</f>
        <v>-6.4143610108303245E-2</v>
      </c>
    </row>
    <row r="72" spans="1:16" x14ac:dyDescent="0.25">
      <c r="A72">
        <v>197221</v>
      </c>
      <c r="B72" t="s">
        <v>749</v>
      </c>
      <c r="C72" t="s">
        <v>656</v>
      </c>
      <c r="D72">
        <v>70477801</v>
      </c>
      <c r="E72">
        <v>71598223</v>
      </c>
      <c r="F72">
        <v>1120422</v>
      </c>
      <c r="G72" s="3">
        <f>F72/D72</f>
        <v>1.5897516439254397E-2</v>
      </c>
      <c r="H72">
        <v>-8457089</v>
      </c>
      <c r="I72" s="3">
        <f>H72/D72</f>
        <v>-0.11999649364769482</v>
      </c>
      <c r="K72">
        <v>66531950</v>
      </c>
      <c r="L72">
        <v>70477801</v>
      </c>
      <c r="M72">
        <v>3945851</v>
      </c>
      <c r="N72" s="3">
        <f>M72/K72</f>
        <v>5.9307610854634506E-2</v>
      </c>
      <c r="O72">
        <v>-4388568</v>
      </c>
      <c r="P72" s="3">
        <f>O72/K72</f>
        <v>-6.5961812332270442E-2</v>
      </c>
    </row>
    <row r="73" spans="1:16" x14ac:dyDescent="0.25">
      <c r="A73">
        <v>152336</v>
      </c>
      <c r="B73" t="s">
        <v>309</v>
      </c>
      <c r="C73" t="s">
        <v>225</v>
      </c>
      <c r="D73">
        <v>35674400</v>
      </c>
      <c r="E73">
        <v>37078792</v>
      </c>
      <c r="F73">
        <v>1404392</v>
      </c>
      <c r="G73" s="3">
        <f>F73/D73</f>
        <v>3.9366940999708472E-2</v>
      </c>
      <c r="H73">
        <v>-4231934</v>
      </c>
      <c r="I73" s="3">
        <f>H73/D73</f>
        <v>-0.1186266342251026</v>
      </c>
      <c r="K73">
        <v>33875041</v>
      </c>
      <c r="L73">
        <v>35674400</v>
      </c>
      <c r="M73">
        <v>1799359</v>
      </c>
      <c r="N73" s="3">
        <f>M73/K73</f>
        <v>5.3117544566219123E-2</v>
      </c>
      <c r="O73">
        <v>-1177772</v>
      </c>
      <c r="P73" s="3">
        <f>O73/K73</f>
        <v>-3.4768135040781203E-2</v>
      </c>
    </row>
    <row r="74" spans="1:16" x14ac:dyDescent="0.25">
      <c r="A74">
        <v>190080</v>
      </c>
      <c r="B74" t="s">
        <v>671</v>
      </c>
      <c r="C74" t="s">
        <v>656</v>
      </c>
      <c r="D74">
        <v>17700377</v>
      </c>
      <c r="E74">
        <v>19109373</v>
      </c>
      <c r="F74">
        <v>1408996</v>
      </c>
      <c r="G74" s="3">
        <f>F74/D74</f>
        <v>7.9602598294940277E-2</v>
      </c>
      <c r="H74">
        <v>-2092000</v>
      </c>
      <c r="I74" s="3">
        <f>H74/D74</f>
        <v>-0.11818957302434857</v>
      </c>
      <c r="K74">
        <v>17513892</v>
      </c>
      <c r="L74">
        <v>17700377</v>
      </c>
      <c r="M74">
        <v>186485</v>
      </c>
      <c r="N74" s="3">
        <f>M74/K74</f>
        <v>1.0647833160099422E-2</v>
      </c>
      <c r="O74">
        <v>-1457328</v>
      </c>
      <c r="P74" s="3">
        <f>O74/K74</f>
        <v>-8.3209831372718299E-2</v>
      </c>
    </row>
    <row r="75" spans="1:16" x14ac:dyDescent="0.25">
      <c r="A75">
        <v>164562</v>
      </c>
      <c r="B75" t="s">
        <v>436</v>
      </c>
      <c r="C75" t="s">
        <v>433</v>
      </c>
      <c r="D75" s="1">
        <v>102800000</v>
      </c>
      <c r="E75" s="1">
        <v>107700000</v>
      </c>
      <c r="F75">
        <v>4890054</v>
      </c>
      <c r="G75" s="3">
        <f>F75/D75</f>
        <v>4.7568618677042804E-2</v>
      </c>
      <c r="H75">
        <v>-12063589</v>
      </c>
      <c r="I75" s="3">
        <f>H75/D75</f>
        <v>-0.11735008754863813</v>
      </c>
      <c r="K75" s="1">
        <v>108200000</v>
      </c>
      <c r="L75" s="1">
        <v>102800000</v>
      </c>
      <c r="M75">
        <v>-5433059</v>
      </c>
      <c r="N75" s="3">
        <f>M75/K75</f>
        <v>-5.0213114602587802E-2</v>
      </c>
      <c r="O75">
        <v>-8510223</v>
      </c>
      <c r="P75" s="3">
        <f>O75/K75</f>
        <v>-7.8652707948243999E-2</v>
      </c>
    </row>
    <row r="76" spans="1:16" x14ac:dyDescent="0.25">
      <c r="A76">
        <v>154688</v>
      </c>
      <c r="B76" t="s">
        <v>350</v>
      </c>
      <c r="C76" t="s">
        <v>351</v>
      </c>
      <c r="D76">
        <v>51488474</v>
      </c>
      <c r="E76">
        <v>52323368</v>
      </c>
      <c r="F76">
        <v>834894</v>
      </c>
      <c r="G76" s="3">
        <f>F76/D76</f>
        <v>1.6215163028525569E-2</v>
      </c>
      <c r="H76">
        <v>-5902742</v>
      </c>
      <c r="I76" s="3">
        <f>H76/D76</f>
        <v>-0.11464200706356145</v>
      </c>
      <c r="K76">
        <v>49600633</v>
      </c>
      <c r="L76">
        <v>51488474</v>
      </c>
      <c r="M76">
        <v>1887841</v>
      </c>
      <c r="N76" s="3">
        <f>M76/K76</f>
        <v>3.8060824747942229E-2</v>
      </c>
      <c r="O76">
        <v>-2303821</v>
      </c>
      <c r="P76" s="3">
        <f>O76/K76</f>
        <v>-4.644741126590058E-2</v>
      </c>
    </row>
    <row r="77" spans="1:16" x14ac:dyDescent="0.25">
      <c r="A77">
        <v>210571</v>
      </c>
      <c r="B77" t="s">
        <v>877</v>
      </c>
      <c r="C77" t="s">
        <v>876</v>
      </c>
      <c r="D77">
        <v>53600000</v>
      </c>
      <c r="E77">
        <v>53032000</v>
      </c>
      <c r="F77">
        <v>-568000</v>
      </c>
      <c r="G77" s="3">
        <f>F77/D77</f>
        <v>-1.0597014925373134E-2</v>
      </c>
      <c r="H77">
        <v>-6100000</v>
      </c>
      <c r="I77" s="3">
        <f>H77/D77</f>
        <v>-0.11380597014925373</v>
      </c>
      <c r="K77">
        <v>63838000</v>
      </c>
      <c r="L77">
        <v>53600000</v>
      </c>
      <c r="M77">
        <v>-10238000</v>
      </c>
      <c r="N77" s="3">
        <f>M77/K77</f>
        <v>-0.1603746984554654</v>
      </c>
      <c r="O77">
        <v>-10524000</v>
      </c>
      <c r="P77" s="3">
        <f>O77/K77</f>
        <v>-0.164854788683856</v>
      </c>
    </row>
    <row r="78" spans="1:16" x14ac:dyDescent="0.25">
      <c r="A78">
        <v>179548</v>
      </c>
      <c r="B78" t="s">
        <v>600</v>
      </c>
      <c r="C78" t="s">
        <v>564</v>
      </c>
      <c r="D78">
        <v>56689943</v>
      </c>
      <c r="E78">
        <v>58198157</v>
      </c>
      <c r="F78">
        <v>1508214</v>
      </c>
      <c r="G78" s="3">
        <f>F78/D78</f>
        <v>2.6604613096894453E-2</v>
      </c>
      <c r="H78">
        <v>-6424918</v>
      </c>
      <c r="I78" s="3">
        <f>H78/D78</f>
        <v>-0.1133343527969326</v>
      </c>
      <c r="K78">
        <v>53919550</v>
      </c>
      <c r="L78">
        <v>56689943</v>
      </c>
      <c r="M78">
        <v>2770393</v>
      </c>
      <c r="N78" s="3">
        <f>M78/K78</f>
        <v>5.1380120939436627E-2</v>
      </c>
      <c r="O78">
        <v>-3117699</v>
      </c>
      <c r="P78" s="3">
        <f>O78/K78</f>
        <v>-5.7821309710485345E-2</v>
      </c>
    </row>
    <row r="79" spans="1:16" x14ac:dyDescent="0.25">
      <c r="A79">
        <v>144014</v>
      </c>
      <c r="B79" t="s">
        <v>231</v>
      </c>
      <c r="C79" t="s">
        <v>220</v>
      </c>
      <c r="D79">
        <v>27685027</v>
      </c>
      <c r="E79">
        <v>26792119</v>
      </c>
      <c r="F79">
        <v>-892908</v>
      </c>
      <c r="G79" s="3">
        <f>F79/D79</f>
        <v>-3.2252379598546176E-2</v>
      </c>
      <c r="H79">
        <v>-3128298</v>
      </c>
      <c r="I79" s="3">
        <f>H79/D79</f>
        <v>-0.11299602489099975</v>
      </c>
      <c r="K79">
        <v>28545041</v>
      </c>
      <c r="L79">
        <v>27685027</v>
      </c>
      <c r="M79">
        <v>-860014</v>
      </c>
      <c r="N79" s="3">
        <f>M79/K79</f>
        <v>-3.0128315457665658E-2</v>
      </c>
      <c r="O79">
        <v>-3151183</v>
      </c>
      <c r="P79" s="3">
        <f>O79/K79</f>
        <v>-0.11039336044393841</v>
      </c>
    </row>
    <row r="80" spans="1:16" x14ac:dyDescent="0.25">
      <c r="A80">
        <v>240107</v>
      </c>
      <c r="B80" t="s">
        <v>1163</v>
      </c>
      <c r="C80" t="s">
        <v>1144</v>
      </c>
      <c r="D80">
        <v>64974762</v>
      </c>
      <c r="E80">
        <v>65564998</v>
      </c>
      <c r="F80">
        <v>590236</v>
      </c>
      <c r="G80" s="3">
        <f>F80/D80</f>
        <v>9.084080985167749E-3</v>
      </c>
      <c r="H80">
        <v>-7335160</v>
      </c>
      <c r="I80" s="3">
        <f>H80/D80</f>
        <v>-0.11289244891731962</v>
      </c>
      <c r="K80">
        <v>60778544</v>
      </c>
      <c r="L80">
        <v>64974762</v>
      </c>
      <c r="M80">
        <v>4196218</v>
      </c>
      <c r="N80" s="3">
        <f>M80/K80</f>
        <v>6.9041107664573206E-2</v>
      </c>
      <c r="O80">
        <v>-3195412</v>
      </c>
      <c r="P80" s="3">
        <f>O80/K80</f>
        <v>-5.2574671746002999E-2</v>
      </c>
    </row>
    <row r="81" spans="1:16" x14ac:dyDescent="0.25">
      <c r="A81">
        <v>193751</v>
      </c>
      <c r="B81" t="s">
        <v>709</v>
      </c>
      <c r="C81" t="s">
        <v>656</v>
      </c>
      <c r="D81">
        <v>62321333</v>
      </c>
      <c r="E81">
        <v>66439147</v>
      </c>
      <c r="F81">
        <v>4117814</v>
      </c>
      <c r="G81" s="3">
        <f>F81/D81</f>
        <v>6.6073907629671524E-2</v>
      </c>
      <c r="H81">
        <v>-7004500</v>
      </c>
      <c r="I81" s="3">
        <f>H81/D81</f>
        <v>-0.11239329556702518</v>
      </c>
      <c r="K81">
        <v>62831833</v>
      </c>
      <c r="L81">
        <v>62321333</v>
      </c>
      <c r="M81">
        <v>-510500</v>
      </c>
      <c r="N81" s="3">
        <f>M81/K81</f>
        <v>-8.1248624403493057E-3</v>
      </c>
      <c r="O81">
        <v>-6004000</v>
      </c>
      <c r="P81" s="3">
        <f>O81/K81</f>
        <v>-9.5556658358192409E-2</v>
      </c>
    </row>
    <row r="82" spans="1:16" x14ac:dyDescent="0.25">
      <c r="A82">
        <v>112251</v>
      </c>
      <c r="B82" t="s">
        <v>52</v>
      </c>
      <c r="C82" t="s">
        <v>35</v>
      </c>
      <c r="D82" s="1">
        <v>200000000</v>
      </c>
      <c r="E82" s="1">
        <v>207600000</v>
      </c>
      <c r="F82">
        <v>7635596</v>
      </c>
      <c r="G82" s="3">
        <f>F82/D82</f>
        <v>3.817798E-2</v>
      </c>
      <c r="H82">
        <v>-22423020</v>
      </c>
      <c r="I82" s="3">
        <f>H82/D82</f>
        <v>-0.1121151</v>
      </c>
      <c r="K82" s="1">
        <v>196300000</v>
      </c>
      <c r="L82" s="1">
        <v>200000000</v>
      </c>
      <c r="M82">
        <v>3720967</v>
      </c>
      <c r="N82" s="3">
        <f>M82/K82</f>
        <v>1.8955511971472237E-2</v>
      </c>
      <c r="O82">
        <v>-13532785</v>
      </c>
      <c r="P82" s="3">
        <f>O82/K82</f>
        <v>-6.8939302088639839E-2</v>
      </c>
    </row>
    <row r="83" spans="1:16" x14ac:dyDescent="0.25">
      <c r="A83">
        <v>155335</v>
      </c>
      <c r="B83" t="s">
        <v>360</v>
      </c>
      <c r="C83" t="s">
        <v>351</v>
      </c>
      <c r="D83">
        <v>26962544</v>
      </c>
      <c r="E83">
        <v>26927451</v>
      </c>
      <c r="F83">
        <v>-35093</v>
      </c>
      <c r="G83" s="3">
        <f>F83/D83</f>
        <v>-1.3015463229285782E-3</v>
      </c>
      <c r="H83">
        <v>-3013358</v>
      </c>
      <c r="I83" s="3">
        <f>H83/D83</f>
        <v>-0.11176089318574686</v>
      </c>
      <c r="K83">
        <v>25432124</v>
      </c>
      <c r="L83">
        <v>26962544</v>
      </c>
      <c r="M83">
        <v>1530420</v>
      </c>
      <c r="N83" s="3">
        <f>M83/K83</f>
        <v>6.0176649028606498E-2</v>
      </c>
      <c r="O83">
        <v>-1239721</v>
      </c>
      <c r="P83" s="3">
        <f>O83/K83</f>
        <v>-4.8746262797397494E-2</v>
      </c>
    </row>
    <row r="84" spans="1:16" x14ac:dyDescent="0.25">
      <c r="A84">
        <v>211088</v>
      </c>
      <c r="B84" t="s">
        <v>882</v>
      </c>
      <c r="C84" t="s">
        <v>876</v>
      </c>
      <c r="D84">
        <v>67793000</v>
      </c>
      <c r="E84">
        <v>66099000</v>
      </c>
      <c r="F84">
        <v>-1694000</v>
      </c>
      <c r="G84" s="3">
        <f>F84/D84</f>
        <v>-2.4987830601979556E-2</v>
      </c>
      <c r="H84">
        <v>-7561000</v>
      </c>
      <c r="I84" s="3">
        <f>H84/D84</f>
        <v>-0.11153068900918973</v>
      </c>
      <c r="K84">
        <v>84484000</v>
      </c>
      <c r="L84">
        <v>67793000</v>
      </c>
      <c r="M84">
        <v>-16691000</v>
      </c>
      <c r="N84" s="3">
        <f>M84/K84</f>
        <v>-0.19756403579375975</v>
      </c>
      <c r="O84">
        <v>-7441000</v>
      </c>
      <c r="P84" s="3">
        <f>O84/K84</f>
        <v>-8.8075848681407123E-2</v>
      </c>
    </row>
    <row r="85" spans="1:16" x14ac:dyDescent="0.25">
      <c r="A85">
        <v>189088</v>
      </c>
      <c r="B85" t="s">
        <v>665</v>
      </c>
      <c r="C85" t="s">
        <v>656</v>
      </c>
      <c r="D85" s="1">
        <v>151300000</v>
      </c>
      <c r="E85" s="1">
        <v>167800000</v>
      </c>
      <c r="F85">
        <v>16495596</v>
      </c>
      <c r="G85" s="3">
        <f>F85/D85</f>
        <v>0.10902575016523464</v>
      </c>
      <c r="H85">
        <v>-16727009</v>
      </c>
      <c r="I85" s="3">
        <f>H85/D85</f>
        <v>-0.11055524785194977</v>
      </c>
      <c r="K85" s="1">
        <v>141700000</v>
      </c>
      <c r="L85" s="1">
        <v>151300000</v>
      </c>
      <c r="M85">
        <v>9574913</v>
      </c>
      <c r="N85" s="3">
        <f>M85/K85</f>
        <v>6.7571721947776997E-2</v>
      </c>
      <c r="O85">
        <v>-15517029</v>
      </c>
      <c r="P85" s="3">
        <f>O85/K85</f>
        <v>-0.10950620324629499</v>
      </c>
    </row>
    <row r="86" spans="1:16" x14ac:dyDescent="0.25">
      <c r="A86">
        <v>215743</v>
      </c>
      <c r="B86" t="s">
        <v>946</v>
      </c>
      <c r="C86" t="s">
        <v>876</v>
      </c>
      <c r="D86">
        <v>60051414</v>
      </c>
      <c r="E86">
        <v>60553787</v>
      </c>
      <c r="F86">
        <v>502373</v>
      </c>
      <c r="G86" s="3">
        <f>F86/D86</f>
        <v>8.3657147523620336E-3</v>
      </c>
      <c r="H86">
        <v>-6634872</v>
      </c>
      <c r="I86" s="3">
        <f>H86/D86</f>
        <v>-0.11048652409750086</v>
      </c>
      <c r="K86">
        <v>56612451</v>
      </c>
      <c r="L86">
        <v>60051414</v>
      </c>
      <c r="M86">
        <v>3438963</v>
      </c>
      <c r="N86" s="3">
        <f>M86/K86</f>
        <v>6.074570062334874E-2</v>
      </c>
      <c r="O86">
        <v>-2533132</v>
      </c>
      <c r="P86" s="3">
        <f>O86/K86</f>
        <v>-4.474513919208338E-2</v>
      </c>
    </row>
    <row r="87" spans="1:16" x14ac:dyDescent="0.25">
      <c r="A87">
        <v>157076</v>
      </c>
      <c r="B87" t="s">
        <v>384</v>
      </c>
      <c r="C87" t="s">
        <v>371</v>
      </c>
      <c r="D87">
        <v>35846906</v>
      </c>
      <c r="E87">
        <v>37590851</v>
      </c>
      <c r="F87">
        <v>1743945</v>
      </c>
      <c r="G87" s="3">
        <f>F87/D87</f>
        <v>4.8649805369534539E-2</v>
      </c>
      <c r="H87">
        <v>-3923341</v>
      </c>
      <c r="I87" s="3">
        <f>H87/D87</f>
        <v>-0.10944713052780622</v>
      </c>
      <c r="K87">
        <v>38714749</v>
      </c>
      <c r="L87">
        <v>35846906</v>
      </c>
      <c r="M87">
        <v>-2867843</v>
      </c>
      <c r="N87" s="3">
        <f>M87/K87</f>
        <v>-7.4076239006483038E-2</v>
      </c>
      <c r="O87">
        <v>-2022572</v>
      </c>
      <c r="P87" s="3">
        <f>O87/K87</f>
        <v>-5.2242932015392894E-2</v>
      </c>
    </row>
    <row r="88" spans="1:16" x14ac:dyDescent="0.25">
      <c r="A88">
        <v>160074</v>
      </c>
      <c r="B88" t="s">
        <v>403</v>
      </c>
      <c r="C88" t="s">
        <v>397</v>
      </c>
      <c r="D88">
        <v>11854409</v>
      </c>
      <c r="E88">
        <v>13225002</v>
      </c>
      <c r="F88">
        <v>1370593</v>
      </c>
      <c r="G88" s="3">
        <f>F88/D88</f>
        <v>0.11561883852666126</v>
      </c>
      <c r="H88">
        <v>-1296046</v>
      </c>
      <c r="I88" s="3">
        <f>H88/D88</f>
        <v>-0.10933029221448323</v>
      </c>
      <c r="K88">
        <v>11112553</v>
      </c>
      <c r="L88">
        <v>11854409</v>
      </c>
      <c r="M88">
        <v>741856</v>
      </c>
      <c r="N88" s="3">
        <f>M88/K88</f>
        <v>6.6758376765447144E-2</v>
      </c>
      <c r="O88">
        <v>-807248</v>
      </c>
      <c r="P88" s="3">
        <f>O88/K88</f>
        <v>-7.2642893131758285E-2</v>
      </c>
    </row>
    <row r="89" spans="1:16" x14ac:dyDescent="0.25">
      <c r="A89">
        <v>215770</v>
      </c>
      <c r="B89" t="s">
        <v>947</v>
      </c>
      <c r="C89" t="s">
        <v>876</v>
      </c>
      <c r="D89" s="1">
        <v>468100000</v>
      </c>
      <c r="E89" s="1">
        <v>454700000</v>
      </c>
      <c r="F89">
        <v>-13421050</v>
      </c>
      <c r="G89" s="3">
        <f>F89/D89</f>
        <v>-2.8671330912198249E-2</v>
      </c>
      <c r="H89">
        <v>-50757858</v>
      </c>
      <c r="I89" s="3">
        <f>H89/D89</f>
        <v>-0.10843379192480239</v>
      </c>
      <c r="K89" s="1">
        <v>357700000</v>
      </c>
      <c r="L89" s="1">
        <v>468100000</v>
      </c>
      <c r="M89" s="1">
        <v>110400000</v>
      </c>
      <c r="N89" s="3">
        <f>M89/K89</f>
        <v>0.30863852390271179</v>
      </c>
      <c r="O89">
        <v>-41682428</v>
      </c>
      <c r="P89" s="3">
        <f>O89/K89</f>
        <v>-0.11652901313950238</v>
      </c>
    </row>
    <row r="90" spans="1:16" x14ac:dyDescent="0.25">
      <c r="A90">
        <v>232706</v>
      </c>
      <c r="B90" t="s">
        <v>1109</v>
      </c>
      <c r="C90" t="s">
        <v>1096</v>
      </c>
      <c r="D90">
        <v>31977707</v>
      </c>
      <c r="E90">
        <v>32420212</v>
      </c>
      <c r="F90">
        <v>442505</v>
      </c>
      <c r="G90" s="3">
        <f>F90/D90</f>
        <v>1.3837921524517065E-2</v>
      </c>
      <c r="H90">
        <v>-3466403</v>
      </c>
      <c r="I90" s="3">
        <f>H90/D90</f>
        <v>-0.10840061171365414</v>
      </c>
      <c r="K90">
        <v>49328676</v>
      </c>
      <c r="L90">
        <v>31977707</v>
      </c>
      <c r="M90">
        <v>-17350969</v>
      </c>
      <c r="N90" s="3">
        <f>M90/K90</f>
        <v>-0.35174203743072285</v>
      </c>
      <c r="O90">
        <v>-20108642</v>
      </c>
      <c r="P90" s="3">
        <f>O90/K90</f>
        <v>-0.40764609210269498</v>
      </c>
    </row>
    <row r="91" spans="1:16" x14ac:dyDescent="0.25">
      <c r="A91">
        <v>168005</v>
      </c>
      <c r="B91" t="s">
        <v>486</v>
      </c>
      <c r="C91" t="s">
        <v>433</v>
      </c>
      <c r="D91" s="1">
        <v>249900000</v>
      </c>
      <c r="E91" s="1">
        <v>252000000</v>
      </c>
      <c r="F91">
        <v>2097002</v>
      </c>
      <c r="G91" s="3">
        <f>F91/D91</f>
        <v>8.3913645458183281E-3</v>
      </c>
      <c r="H91">
        <v>-26853332</v>
      </c>
      <c r="I91" s="3">
        <f>H91/D91</f>
        <v>-0.10745631052420969</v>
      </c>
      <c r="K91" s="1">
        <v>254000000</v>
      </c>
      <c r="L91" s="1">
        <v>249900000</v>
      </c>
      <c r="M91">
        <v>-4037009</v>
      </c>
      <c r="N91" s="3">
        <f>M91/K91</f>
        <v>-1.5893736220472441E-2</v>
      </c>
      <c r="O91">
        <v>-29000796</v>
      </c>
      <c r="P91" s="3">
        <f>O91/K91</f>
        <v>-0.11417636220472441</v>
      </c>
    </row>
    <row r="92" spans="1:16" x14ac:dyDescent="0.25">
      <c r="A92">
        <v>150941</v>
      </c>
      <c r="B92" t="s">
        <v>299</v>
      </c>
      <c r="C92" t="s">
        <v>225</v>
      </c>
      <c r="D92">
        <v>29305647</v>
      </c>
      <c r="E92">
        <v>30269864</v>
      </c>
      <c r="F92">
        <v>964217</v>
      </c>
      <c r="G92" s="3">
        <f>F92/D92</f>
        <v>3.2902088802202523E-2</v>
      </c>
      <c r="H92">
        <v>-3122260</v>
      </c>
      <c r="I92" s="3">
        <f>H92/D92</f>
        <v>-0.10654124101064891</v>
      </c>
      <c r="K92">
        <v>32017229</v>
      </c>
      <c r="L92">
        <v>29305647</v>
      </c>
      <c r="M92">
        <v>-2711582</v>
      </c>
      <c r="N92" s="3">
        <f>M92/K92</f>
        <v>-8.4691339153678796E-2</v>
      </c>
      <c r="O92">
        <v>-2110115</v>
      </c>
      <c r="P92" s="3">
        <f>O92/K92</f>
        <v>-6.5905609757796343E-2</v>
      </c>
    </row>
    <row r="93" spans="1:16" x14ac:dyDescent="0.25">
      <c r="A93">
        <v>151263</v>
      </c>
      <c r="B93" t="s">
        <v>300</v>
      </c>
      <c r="C93" t="s">
        <v>225</v>
      </c>
      <c r="D93" s="1">
        <v>120400000</v>
      </c>
      <c r="E93" s="1">
        <v>132000000</v>
      </c>
      <c r="F93">
        <v>11584723</v>
      </c>
      <c r="G93" s="3">
        <f>F93/D93</f>
        <v>9.6218629568106312E-2</v>
      </c>
      <c r="H93">
        <v>-12753040</v>
      </c>
      <c r="I93" s="3">
        <f>H93/D93</f>
        <v>-0.10592225913621263</v>
      </c>
      <c r="K93" s="1">
        <v>123300000</v>
      </c>
      <c r="L93" s="1">
        <v>120400000</v>
      </c>
      <c r="M93">
        <v>-2844218</v>
      </c>
      <c r="N93" s="3">
        <f>M93/K93</f>
        <v>-2.3067461476074615E-2</v>
      </c>
      <c r="O93">
        <v>-16658768</v>
      </c>
      <c r="P93" s="3">
        <f>O93/K93</f>
        <v>-0.13510760746147607</v>
      </c>
    </row>
    <row r="94" spans="1:16" x14ac:dyDescent="0.25">
      <c r="A94">
        <v>211556</v>
      </c>
      <c r="B94" t="s">
        <v>889</v>
      </c>
      <c r="C94" t="s">
        <v>876</v>
      </c>
      <c r="D94">
        <v>79108210</v>
      </c>
      <c r="E94">
        <v>80341504</v>
      </c>
      <c r="F94">
        <v>1233294</v>
      </c>
      <c r="G94" s="3">
        <f>F94/D94</f>
        <v>1.5589962154370576E-2</v>
      </c>
      <c r="H94">
        <v>-8359546</v>
      </c>
      <c r="I94" s="3">
        <f>H94/D94</f>
        <v>-0.10567229368481476</v>
      </c>
      <c r="K94">
        <v>93131085</v>
      </c>
      <c r="L94">
        <v>79108210</v>
      </c>
      <c r="M94">
        <v>-14022875</v>
      </c>
      <c r="N94" s="3">
        <f>M94/K94</f>
        <v>-0.15057136937683052</v>
      </c>
      <c r="O94">
        <v>-4300000</v>
      </c>
      <c r="P94" s="3">
        <f>O94/K94</f>
        <v>-4.6171479694454329E-2</v>
      </c>
    </row>
    <row r="95" spans="1:16" x14ac:dyDescent="0.25">
      <c r="A95">
        <v>174817</v>
      </c>
      <c r="B95" t="s">
        <v>545</v>
      </c>
      <c r="C95" t="s">
        <v>527</v>
      </c>
      <c r="D95">
        <v>67202697</v>
      </c>
      <c r="E95">
        <v>70711184</v>
      </c>
      <c r="F95">
        <v>3508487</v>
      </c>
      <c r="G95" s="3">
        <f>F95/D95</f>
        <v>5.2207532682802892E-2</v>
      </c>
      <c r="H95">
        <v>-7100000</v>
      </c>
      <c r="I95" s="3">
        <f>H95/D95</f>
        <v>-0.10565052173426909</v>
      </c>
      <c r="K95">
        <v>73063383</v>
      </c>
      <c r="L95">
        <v>67202697</v>
      </c>
      <c r="M95">
        <v>-5860686</v>
      </c>
      <c r="N95" s="3">
        <f>M95/K95</f>
        <v>-8.0213723473494244E-2</v>
      </c>
      <c r="O95">
        <v>-6100000</v>
      </c>
      <c r="P95" s="3">
        <f>O95/K95</f>
        <v>-8.3489153520307155E-2</v>
      </c>
    </row>
    <row r="96" spans="1:16" x14ac:dyDescent="0.25">
      <c r="A96">
        <v>141644</v>
      </c>
      <c r="B96" t="s">
        <v>215</v>
      </c>
      <c r="C96" t="s">
        <v>214</v>
      </c>
      <c r="D96">
        <v>50709869</v>
      </c>
      <c r="E96">
        <v>51399092</v>
      </c>
      <c r="F96">
        <v>689223</v>
      </c>
      <c r="G96" s="3">
        <f>F96/D96</f>
        <v>1.3591496361388747E-2</v>
      </c>
      <c r="H96">
        <v>-5333951</v>
      </c>
      <c r="I96" s="3">
        <f>H96/D96</f>
        <v>-0.10518565922542612</v>
      </c>
      <c r="K96">
        <v>48225650</v>
      </c>
      <c r="L96">
        <v>50709869</v>
      </c>
      <c r="M96">
        <v>2484219</v>
      </c>
      <c r="N96" s="3">
        <f>M96/K96</f>
        <v>5.1512400558623883E-2</v>
      </c>
      <c r="O96">
        <v>-5292440</v>
      </c>
      <c r="P96" s="3">
        <f>O96/K96</f>
        <v>-0.10974325903331526</v>
      </c>
    </row>
    <row r="97" spans="1:16" x14ac:dyDescent="0.25">
      <c r="A97">
        <v>145725</v>
      </c>
      <c r="B97" t="s">
        <v>246</v>
      </c>
      <c r="C97" t="s">
        <v>220</v>
      </c>
      <c r="D97" s="1">
        <v>254900000</v>
      </c>
      <c r="E97" s="1">
        <v>263800000</v>
      </c>
      <c r="F97">
        <v>8883000</v>
      </c>
      <c r="G97" s="3">
        <f>F97/D97</f>
        <v>3.4848960376618283E-2</v>
      </c>
      <c r="H97">
        <v>-26754000</v>
      </c>
      <c r="I97" s="3">
        <f>H97/D97</f>
        <v>-0.10495880737544135</v>
      </c>
      <c r="K97" s="1">
        <v>289100000</v>
      </c>
      <c r="L97" s="1">
        <v>254900000</v>
      </c>
      <c r="M97">
        <v>-34201000</v>
      </c>
      <c r="N97" s="3">
        <f>M97/K97</f>
        <v>-0.11830162573503977</v>
      </c>
      <c r="O97">
        <v>-21258000</v>
      </c>
      <c r="P97" s="3">
        <f>O97/K97</f>
        <v>-7.3531649948114841E-2</v>
      </c>
    </row>
    <row r="98" spans="1:16" x14ac:dyDescent="0.25">
      <c r="A98">
        <v>170675</v>
      </c>
      <c r="B98" t="s">
        <v>514</v>
      </c>
      <c r="C98" t="s">
        <v>495</v>
      </c>
      <c r="D98">
        <v>51202540</v>
      </c>
      <c r="E98">
        <v>54334838</v>
      </c>
      <c r="F98">
        <v>3132298</v>
      </c>
      <c r="G98" s="3">
        <f>F98/D98</f>
        <v>6.1174660475827959E-2</v>
      </c>
      <c r="H98">
        <v>-5284348</v>
      </c>
      <c r="I98" s="3">
        <f>H98/D98</f>
        <v>-0.10320480194927829</v>
      </c>
      <c r="K98">
        <v>47684469</v>
      </c>
      <c r="L98">
        <v>51202540</v>
      </c>
      <c r="M98">
        <v>3518071</v>
      </c>
      <c r="N98" s="3">
        <f>M98/K98</f>
        <v>7.3778130988519555E-2</v>
      </c>
      <c r="O98">
        <v>-1851936</v>
      </c>
      <c r="P98" s="3">
        <f>O98/K98</f>
        <v>-3.8837299415035956E-2</v>
      </c>
    </row>
    <row r="99" spans="1:16" x14ac:dyDescent="0.25">
      <c r="A99">
        <v>166054</v>
      </c>
      <c r="B99" t="s">
        <v>460</v>
      </c>
      <c r="C99" t="s">
        <v>433</v>
      </c>
      <c r="D99">
        <v>44356862</v>
      </c>
      <c r="E99">
        <v>46931001</v>
      </c>
      <c r="F99">
        <v>2574139</v>
      </c>
      <c r="G99" s="3">
        <f>F99/D99</f>
        <v>5.8032486608272697E-2</v>
      </c>
      <c r="H99">
        <v>-4577490</v>
      </c>
      <c r="I99" s="3">
        <f>H99/D99</f>
        <v>-0.10319688529815296</v>
      </c>
      <c r="K99">
        <v>43001396</v>
      </c>
      <c r="L99">
        <v>44356862</v>
      </c>
      <c r="M99">
        <v>1355466</v>
      </c>
      <c r="N99" s="3">
        <f>M99/K99</f>
        <v>3.1521441769006758E-2</v>
      </c>
      <c r="O99">
        <v>-16928139</v>
      </c>
      <c r="P99" s="3">
        <f>O99/K99</f>
        <v>-0.39366487078698559</v>
      </c>
    </row>
    <row r="100" spans="1:16" x14ac:dyDescent="0.25">
      <c r="A100">
        <v>151777</v>
      </c>
      <c r="B100" t="s">
        <v>302</v>
      </c>
      <c r="C100" t="s">
        <v>225</v>
      </c>
      <c r="D100">
        <v>76087832</v>
      </c>
      <c r="E100">
        <v>76829584</v>
      </c>
      <c r="F100">
        <v>741752</v>
      </c>
      <c r="G100" s="3">
        <f>F100/D100</f>
        <v>9.7486284009248685E-3</v>
      </c>
      <c r="H100">
        <v>-7826049</v>
      </c>
      <c r="I100" s="3">
        <f>H100/D100</f>
        <v>-0.10285546051568403</v>
      </c>
      <c r="K100">
        <v>72815030</v>
      </c>
      <c r="L100">
        <v>76087832</v>
      </c>
      <c r="M100">
        <v>3272802</v>
      </c>
      <c r="N100" s="3">
        <f>M100/K100</f>
        <v>4.4946791891728947E-2</v>
      </c>
      <c r="O100">
        <v>-4016435</v>
      </c>
      <c r="P100" s="3">
        <f>O100/K100</f>
        <v>-5.5159422443415873E-2</v>
      </c>
    </row>
    <row r="101" spans="1:16" x14ac:dyDescent="0.25">
      <c r="A101">
        <v>184612</v>
      </c>
      <c r="B101" t="s">
        <v>642</v>
      </c>
      <c r="C101" t="s">
        <v>636</v>
      </c>
      <c r="D101">
        <v>6224407</v>
      </c>
      <c r="E101">
        <v>5588290</v>
      </c>
      <c r="F101">
        <v>-636117</v>
      </c>
      <c r="G101" s="3">
        <f>F101/D101</f>
        <v>-0.10219720529200613</v>
      </c>
      <c r="H101">
        <v>-639192</v>
      </c>
      <c r="I101" s="3">
        <f>H101/D101</f>
        <v>-0.10269122825676406</v>
      </c>
      <c r="K101">
        <v>6832279</v>
      </c>
      <c r="L101">
        <v>6224407</v>
      </c>
      <c r="M101">
        <v>-607872</v>
      </c>
      <c r="N101" s="3">
        <f>M101/K101</f>
        <v>-8.8970605562214311E-2</v>
      </c>
      <c r="O101">
        <v>-646018</v>
      </c>
      <c r="P101" s="3">
        <f>O101/K101</f>
        <v>-9.4553808472985362E-2</v>
      </c>
    </row>
    <row r="102" spans="1:16" x14ac:dyDescent="0.25">
      <c r="A102">
        <v>142294</v>
      </c>
      <c r="B102" t="s">
        <v>217</v>
      </c>
      <c r="C102" t="s">
        <v>216</v>
      </c>
      <c r="D102" s="1">
        <v>117700000</v>
      </c>
      <c r="E102" s="1">
        <v>125600000</v>
      </c>
      <c r="F102">
        <v>7877792</v>
      </c>
      <c r="G102" s="3">
        <f>F102/D102</f>
        <v>6.6931112999150388E-2</v>
      </c>
      <c r="H102">
        <v>-12026902</v>
      </c>
      <c r="I102" s="3">
        <f>H102/D102</f>
        <v>-0.10218268479184367</v>
      </c>
      <c r="K102" s="1">
        <v>111200000</v>
      </c>
      <c r="L102" s="1">
        <v>117700000</v>
      </c>
      <c r="M102">
        <v>6556660</v>
      </c>
      <c r="N102" s="3">
        <f>M102/K102</f>
        <v>5.8962769784172663E-2</v>
      </c>
      <c r="O102">
        <v>-13122178</v>
      </c>
      <c r="P102" s="3">
        <f>O102/K102</f>
        <v>-0.11800519784172663</v>
      </c>
    </row>
    <row r="103" spans="1:16" x14ac:dyDescent="0.25">
      <c r="A103">
        <v>232089</v>
      </c>
      <c r="B103" t="s">
        <v>1102</v>
      </c>
      <c r="C103" t="s">
        <v>1096</v>
      </c>
      <c r="D103">
        <v>57677711</v>
      </c>
      <c r="E103">
        <v>60295089</v>
      </c>
      <c r="F103">
        <v>2617378</v>
      </c>
      <c r="G103" s="3">
        <f>F103/D103</f>
        <v>4.5379366736658461E-2</v>
      </c>
      <c r="H103">
        <v>-5873814</v>
      </c>
      <c r="I103" s="3">
        <f>H103/D103</f>
        <v>-0.10183854210164478</v>
      </c>
      <c r="K103">
        <v>58232586</v>
      </c>
      <c r="L103">
        <v>57677711</v>
      </c>
      <c r="M103">
        <v>-554875</v>
      </c>
      <c r="N103" s="3">
        <f>M103/K103</f>
        <v>-9.5285996744159697E-3</v>
      </c>
      <c r="O103">
        <v>-6299490</v>
      </c>
      <c r="P103" s="3">
        <f>O103/K103</f>
        <v>-0.1081780912151145</v>
      </c>
    </row>
    <row r="104" spans="1:16" x14ac:dyDescent="0.25">
      <c r="A104">
        <v>225247</v>
      </c>
      <c r="B104" t="s">
        <v>1051</v>
      </c>
      <c r="C104" t="s">
        <v>1038</v>
      </c>
      <c r="D104" s="1">
        <v>213600000</v>
      </c>
      <c r="E104" s="1">
        <v>222000000</v>
      </c>
      <c r="F104">
        <v>8390007</v>
      </c>
      <c r="G104" s="3">
        <f>F104/D104</f>
        <v>3.9279058988764042E-2</v>
      </c>
      <c r="H104">
        <v>-21665777</v>
      </c>
      <c r="I104" s="3">
        <f>H104/D104</f>
        <v>-0.10143154026217228</v>
      </c>
      <c r="K104" s="1">
        <v>200800000</v>
      </c>
      <c r="L104" s="1">
        <v>213600000</v>
      </c>
      <c r="M104">
        <v>12863662</v>
      </c>
      <c r="N104" s="3">
        <f>M104/K104</f>
        <v>6.406206175298805E-2</v>
      </c>
      <c r="O104">
        <v>-22337075</v>
      </c>
      <c r="P104" s="3">
        <f>O104/K104</f>
        <v>-0.11124041334661354</v>
      </c>
    </row>
    <row r="105" spans="1:16" x14ac:dyDescent="0.25">
      <c r="A105">
        <v>150455</v>
      </c>
      <c r="B105" t="s">
        <v>292</v>
      </c>
      <c r="C105" t="s">
        <v>225</v>
      </c>
      <c r="D105" s="1">
        <v>419500000</v>
      </c>
      <c r="E105" s="1">
        <v>416200000</v>
      </c>
      <c r="F105">
        <v>-3298987</v>
      </c>
      <c r="G105" s="3">
        <f>F105/D105</f>
        <v>-7.8640929678188316E-3</v>
      </c>
      <c r="H105">
        <v>-42536644</v>
      </c>
      <c r="I105" s="3">
        <f>H105/D105</f>
        <v>-0.10139843623361144</v>
      </c>
      <c r="K105" s="1">
        <v>426200000</v>
      </c>
      <c r="L105" s="1">
        <v>419500000</v>
      </c>
      <c r="M105">
        <v>-6720088</v>
      </c>
      <c r="N105" s="3">
        <f>M105/K105</f>
        <v>-1.5767451900516191E-2</v>
      </c>
      <c r="O105">
        <v>-36263894</v>
      </c>
      <c r="P105" s="3">
        <f>O105/K105</f>
        <v>-8.508656499296105E-2</v>
      </c>
    </row>
    <row r="106" spans="1:16" x14ac:dyDescent="0.25">
      <c r="A106">
        <v>210492</v>
      </c>
      <c r="B106" t="s">
        <v>875</v>
      </c>
      <c r="C106" t="s">
        <v>876</v>
      </c>
      <c r="D106">
        <v>60037607</v>
      </c>
      <c r="E106">
        <v>59144965</v>
      </c>
      <c r="F106">
        <v>-892642</v>
      </c>
      <c r="G106" s="3">
        <f>F106/D106</f>
        <v>-1.4868047622217854E-2</v>
      </c>
      <c r="H106">
        <v>-6062875</v>
      </c>
      <c r="I106" s="3">
        <f>H106/D106</f>
        <v>-0.10098462118918231</v>
      </c>
      <c r="K106">
        <v>60565457</v>
      </c>
      <c r="L106">
        <v>60037607</v>
      </c>
      <c r="M106">
        <v>-527850</v>
      </c>
      <c r="N106" s="3">
        <f>M106/K106</f>
        <v>-8.7153639408681424E-3</v>
      </c>
      <c r="O106">
        <v>-6062875</v>
      </c>
      <c r="P106" s="3">
        <f>O106/K106</f>
        <v>-0.10010450346308788</v>
      </c>
    </row>
    <row r="107" spans="1:16" x14ac:dyDescent="0.25">
      <c r="A107">
        <v>213011</v>
      </c>
      <c r="B107" t="s">
        <v>908</v>
      </c>
      <c r="C107" t="s">
        <v>876</v>
      </c>
      <c r="D107">
        <v>25499732</v>
      </c>
      <c r="E107">
        <v>26416415</v>
      </c>
      <c r="F107">
        <v>916683</v>
      </c>
      <c r="G107" s="3">
        <f>F107/D107</f>
        <v>3.5948730755287935E-2</v>
      </c>
      <c r="H107">
        <v>-2575011</v>
      </c>
      <c r="I107" s="3">
        <f>H107/D107</f>
        <v>-0.10098188482922095</v>
      </c>
      <c r="K107">
        <v>25860074</v>
      </c>
      <c r="L107">
        <v>25499732</v>
      </c>
      <c r="M107">
        <v>-360342</v>
      </c>
      <c r="N107" s="3">
        <f>M107/K107</f>
        <v>-1.3934298873236016E-2</v>
      </c>
      <c r="O107">
        <v>-8509196</v>
      </c>
      <c r="P107" s="3">
        <f>O107/K107</f>
        <v>-0.32904762762859846</v>
      </c>
    </row>
    <row r="108" spans="1:16" x14ac:dyDescent="0.25">
      <c r="A108">
        <v>230995</v>
      </c>
      <c r="B108" t="s">
        <v>1091</v>
      </c>
      <c r="C108" t="s">
        <v>1088</v>
      </c>
      <c r="D108" s="1">
        <v>262900000</v>
      </c>
      <c r="E108" s="1">
        <v>280500000</v>
      </c>
      <c r="F108">
        <v>17612000</v>
      </c>
      <c r="G108" s="3">
        <f>F108/D108</f>
        <v>6.6991251426397863E-2</v>
      </c>
      <c r="H108">
        <v>-26493000</v>
      </c>
      <c r="I108" s="3">
        <f>H108/D108</f>
        <v>-0.10077215671357931</v>
      </c>
      <c r="K108" s="1">
        <v>283400000</v>
      </c>
      <c r="L108" s="1">
        <v>262900000</v>
      </c>
      <c r="M108">
        <v>-20515000</v>
      </c>
      <c r="N108" s="3">
        <f>M108/K108</f>
        <v>-7.2388849682427661E-2</v>
      </c>
      <c r="O108">
        <v>-19430000</v>
      </c>
      <c r="P108" s="3">
        <f>O108/K108</f>
        <v>-6.8560338743824986E-2</v>
      </c>
    </row>
    <row r="109" spans="1:16" x14ac:dyDescent="0.25">
      <c r="A109">
        <v>238333</v>
      </c>
      <c r="B109" t="s">
        <v>1146</v>
      </c>
      <c r="C109" t="s">
        <v>1144</v>
      </c>
      <c r="D109">
        <v>85638410</v>
      </c>
      <c r="E109">
        <v>84013471</v>
      </c>
      <c r="F109">
        <v>-1624939</v>
      </c>
      <c r="G109" s="3">
        <f>F109/D109</f>
        <v>-1.8974418137842588E-2</v>
      </c>
      <c r="H109">
        <v>-8599827</v>
      </c>
      <c r="I109" s="3">
        <f>H109/D109</f>
        <v>-0.10042020864236036</v>
      </c>
      <c r="K109">
        <v>83541468</v>
      </c>
      <c r="L109">
        <v>85638410</v>
      </c>
      <c r="M109">
        <v>2096942</v>
      </c>
      <c r="N109" s="3">
        <f>M109/K109</f>
        <v>2.5100612309087028E-2</v>
      </c>
      <c r="O109">
        <v>-6670886</v>
      </c>
      <c r="P109" s="3">
        <f>O109/K109</f>
        <v>-7.9851194379299148E-2</v>
      </c>
    </row>
    <row r="110" spans="1:16" x14ac:dyDescent="0.25">
      <c r="A110">
        <v>175980</v>
      </c>
      <c r="B110" t="s">
        <v>557</v>
      </c>
      <c r="C110" t="s">
        <v>555</v>
      </c>
      <c r="D110" s="1">
        <v>103400000</v>
      </c>
      <c r="E110" s="1">
        <v>110500000</v>
      </c>
      <c r="F110">
        <v>7111479</v>
      </c>
      <c r="G110" s="3">
        <f>F110/D110</f>
        <v>6.877639264990329E-2</v>
      </c>
      <c r="H110">
        <v>-10357827</v>
      </c>
      <c r="I110" s="3">
        <f>H110/D110</f>
        <v>-0.10017240812379111</v>
      </c>
      <c r="K110">
        <v>98495928</v>
      </c>
      <c r="L110" s="1">
        <v>103400000</v>
      </c>
      <c r="M110">
        <v>4863618</v>
      </c>
      <c r="N110" s="3">
        <f>M110/K110</f>
        <v>4.9378873814966237E-2</v>
      </c>
      <c r="O110">
        <v>-7736576</v>
      </c>
      <c r="P110" s="3">
        <f>O110/K110</f>
        <v>-7.8547165929539753E-2</v>
      </c>
    </row>
    <row r="111" spans="1:16" x14ac:dyDescent="0.25">
      <c r="A111">
        <v>150066</v>
      </c>
      <c r="B111" t="s">
        <v>285</v>
      </c>
      <c r="C111" t="s">
        <v>225</v>
      </c>
      <c r="D111">
        <v>33207000</v>
      </c>
      <c r="E111">
        <v>35208000</v>
      </c>
      <c r="F111">
        <v>2001000</v>
      </c>
      <c r="G111" s="3">
        <f>F111/D111</f>
        <v>6.0258379257385489E-2</v>
      </c>
      <c r="H111">
        <v>-3326000</v>
      </c>
      <c r="I111" s="3">
        <f>H111/D111</f>
        <v>-0.10015960490258079</v>
      </c>
      <c r="K111">
        <v>40596000</v>
      </c>
      <c r="L111">
        <v>33207000</v>
      </c>
      <c r="M111">
        <v>-7389000</v>
      </c>
      <c r="N111" s="3">
        <f>M111/K111</f>
        <v>-0.18201300620750813</v>
      </c>
      <c r="O111">
        <v>-3626000</v>
      </c>
      <c r="P111" s="3">
        <f>O111/K111</f>
        <v>-8.9319144743324461E-2</v>
      </c>
    </row>
    <row r="112" spans="1:16" x14ac:dyDescent="0.25">
      <c r="A112">
        <v>107080</v>
      </c>
      <c r="B112" t="s">
        <v>28</v>
      </c>
      <c r="C112" t="s">
        <v>23</v>
      </c>
      <c r="D112" s="1">
        <v>203200000</v>
      </c>
      <c r="E112" s="1">
        <v>219100000</v>
      </c>
      <c r="F112">
        <v>15856632</v>
      </c>
      <c r="G112" s="3">
        <f>F112/D112</f>
        <v>7.8034606299212592E-2</v>
      </c>
      <c r="H112">
        <v>-20345332</v>
      </c>
      <c r="I112" s="3">
        <f>H112/D112</f>
        <v>-0.10012466535433071</v>
      </c>
      <c r="K112" s="1">
        <v>219500000</v>
      </c>
      <c r="L112" s="1">
        <v>203200000</v>
      </c>
      <c r="M112">
        <v>-16299956</v>
      </c>
      <c r="N112" s="3">
        <f>M112/K112</f>
        <v>-7.4259480637813208E-2</v>
      </c>
      <c r="O112">
        <v>-21550000</v>
      </c>
      <c r="P112" s="3">
        <f>O112/K112</f>
        <v>-9.8177676537585426E-2</v>
      </c>
    </row>
    <row r="113" spans="1:16" x14ac:dyDescent="0.25">
      <c r="A113">
        <v>168591</v>
      </c>
      <c r="B113" t="s">
        <v>497</v>
      </c>
      <c r="C113" t="s">
        <v>495</v>
      </c>
      <c r="D113" s="1">
        <v>132900000</v>
      </c>
      <c r="E113" s="1">
        <v>136000000</v>
      </c>
      <c r="F113">
        <v>3037020</v>
      </c>
      <c r="G113" s="3">
        <f>F113/D113</f>
        <v>2.2851918735891649E-2</v>
      </c>
      <c r="H113">
        <v>-13266725</v>
      </c>
      <c r="I113" s="3">
        <f>H113/D113</f>
        <v>-9.982486832204665E-2</v>
      </c>
      <c r="K113" s="1">
        <v>128500000</v>
      </c>
      <c r="L113" s="1">
        <v>132900000</v>
      </c>
      <c r="M113">
        <v>4406148</v>
      </c>
      <c r="N113" s="3">
        <f>M113/K113</f>
        <v>3.4289089494163427E-2</v>
      </c>
      <c r="O113">
        <v>-9560000</v>
      </c>
      <c r="P113" s="3">
        <f>O113/K113</f>
        <v>-7.4396887159533076E-2</v>
      </c>
    </row>
    <row r="114" spans="1:16" x14ac:dyDescent="0.25">
      <c r="A114">
        <v>195173</v>
      </c>
      <c r="B114" t="s">
        <v>728</v>
      </c>
      <c r="C114" t="s">
        <v>656</v>
      </c>
      <c r="D114">
        <v>45960441</v>
      </c>
      <c r="E114">
        <v>26414886</v>
      </c>
      <c r="F114">
        <v>-19545555</v>
      </c>
      <c r="G114" s="3">
        <f>F114/D114</f>
        <v>-0.4252690917391328</v>
      </c>
      <c r="H114">
        <v>-4586234</v>
      </c>
      <c r="I114" s="3">
        <f>H114/D114</f>
        <v>-9.978655339708338E-2</v>
      </c>
      <c r="K114">
        <v>44491053</v>
      </c>
      <c r="L114">
        <v>45960441</v>
      </c>
      <c r="M114">
        <v>1469388</v>
      </c>
      <c r="N114" s="3">
        <f>M114/K114</f>
        <v>3.3026595257253183E-2</v>
      </c>
      <c r="O114">
        <v>-2503313</v>
      </c>
      <c r="P114" s="3">
        <f>O114/K114</f>
        <v>-5.6265537253074233E-2</v>
      </c>
    </row>
    <row r="115" spans="1:16" x14ac:dyDescent="0.25">
      <c r="A115">
        <v>195243</v>
      </c>
      <c r="B115" t="s">
        <v>731</v>
      </c>
      <c r="C115" t="s">
        <v>656</v>
      </c>
      <c r="D115">
        <v>43176551</v>
      </c>
      <c r="E115">
        <v>37515082</v>
      </c>
      <c r="F115">
        <v>-5661469</v>
      </c>
      <c r="G115" s="3">
        <f>F115/D115</f>
        <v>-0.13112369721240588</v>
      </c>
      <c r="H115">
        <v>-4277506</v>
      </c>
      <c r="I115" s="3">
        <f>H115/D115</f>
        <v>-9.907011794434438E-2</v>
      </c>
      <c r="K115">
        <v>52452909</v>
      </c>
      <c r="L115">
        <v>43176551</v>
      </c>
      <c r="M115">
        <v>-9276358</v>
      </c>
      <c r="N115" s="3">
        <f>M115/K115</f>
        <v>-0.17685116377434854</v>
      </c>
      <c r="O115">
        <v>-3903298</v>
      </c>
      <c r="P115" s="3">
        <f>O115/K115</f>
        <v>-7.4415281714880668E-2</v>
      </c>
    </row>
    <row r="116" spans="1:16" x14ac:dyDescent="0.25">
      <c r="A116">
        <v>211130</v>
      </c>
      <c r="B116" t="s">
        <v>883</v>
      </c>
      <c r="C116" t="s">
        <v>876</v>
      </c>
      <c r="D116">
        <v>1497570</v>
      </c>
      <c r="E116">
        <v>2202851</v>
      </c>
      <c r="F116">
        <v>705281</v>
      </c>
      <c r="G116" s="3">
        <f>F116/D116</f>
        <v>0.47095027277522922</v>
      </c>
      <c r="H116">
        <v>-147754</v>
      </c>
      <c r="I116" s="3">
        <f>H116/D116</f>
        <v>-9.8662499916531449E-2</v>
      </c>
      <c r="K116">
        <v>1909046</v>
      </c>
      <c r="L116">
        <v>1497570</v>
      </c>
      <c r="M116">
        <v>-411476</v>
      </c>
      <c r="N116" s="3">
        <f>M116/K116</f>
        <v>-0.21554011794372688</v>
      </c>
      <c r="O116">
        <v>-453166</v>
      </c>
      <c r="P116" s="3">
        <f>O116/K116</f>
        <v>-0.23737825070742141</v>
      </c>
    </row>
    <row r="117" spans="1:16" x14ac:dyDescent="0.25">
      <c r="A117">
        <v>108861</v>
      </c>
      <c r="B117" t="s">
        <v>36</v>
      </c>
      <c r="C117" t="s">
        <v>35</v>
      </c>
      <c r="D117">
        <v>8700794</v>
      </c>
      <c r="E117">
        <v>9687602</v>
      </c>
      <c r="F117">
        <v>986808</v>
      </c>
      <c r="G117" s="3">
        <f>F117/D117</f>
        <v>0.11341585607014716</v>
      </c>
      <c r="H117">
        <v>-854305</v>
      </c>
      <c r="I117" s="3">
        <f>H117/D117</f>
        <v>-9.8187016035548025E-2</v>
      </c>
      <c r="K117">
        <v>8750042</v>
      </c>
      <c r="L117">
        <v>8700794</v>
      </c>
      <c r="M117">
        <v>-49248</v>
      </c>
      <c r="N117" s="3">
        <f>M117/K117</f>
        <v>-5.6283158412268192E-3</v>
      </c>
      <c r="O117">
        <v>-759790</v>
      </c>
      <c r="P117" s="3">
        <f>O117/K117</f>
        <v>-8.6832726060057763E-2</v>
      </c>
    </row>
    <row r="118" spans="1:16" x14ac:dyDescent="0.25">
      <c r="A118">
        <v>153834</v>
      </c>
      <c r="B118" t="s">
        <v>335</v>
      </c>
      <c r="C118" t="s">
        <v>318</v>
      </c>
      <c r="D118" s="1">
        <v>192600000</v>
      </c>
      <c r="E118" s="1">
        <v>204500000</v>
      </c>
      <c r="F118">
        <v>11902484</v>
      </c>
      <c r="G118" s="3">
        <f>F118/D118</f>
        <v>6.1798982346832815E-2</v>
      </c>
      <c r="H118">
        <v>-18829022</v>
      </c>
      <c r="I118" s="3">
        <f>H118/D118</f>
        <v>-9.7762315680166148E-2</v>
      </c>
      <c r="K118" s="1">
        <v>195900000</v>
      </c>
      <c r="L118" s="1">
        <v>192600000</v>
      </c>
      <c r="M118">
        <v>-3291706</v>
      </c>
      <c r="N118" s="3">
        <f>M118/K118</f>
        <v>-1.6802991322103115E-2</v>
      </c>
      <c r="O118">
        <v>-11977960</v>
      </c>
      <c r="P118" s="3">
        <f>O118/K118</f>
        <v>-6.1143236345074015E-2</v>
      </c>
    </row>
    <row r="119" spans="1:16" x14ac:dyDescent="0.25">
      <c r="A119">
        <v>167260</v>
      </c>
      <c r="B119" t="s">
        <v>475</v>
      </c>
      <c r="C119" t="s">
        <v>433</v>
      </c>
      <c r="D119">
        <v>30234512</v>
      </c>
      <c r="E119">
        <v>31678442</v>
      </c>
      <c r="F119">
        <v>1443930</v>
      </c>
      <c r="G119" s="3">
        <f>F119/D119</f>
        <v>4.7757675070131775E-2</v>
      </c>
      <c r="H119">
        <v>-2906360</v>
      </c>
      <c r="I119" s="3">
        <f>H119/D119</f>
        <v>-9.6127233672565968E-2</v>
      </c>
      <c r="K119">
        <v>27334716</v>
      </c>
      <c r="L119">
        <v>30234512</v>
      </c>
      <c r="M119">
        <v>2899796</v>
      </c>
      <c r="N119" s="3">
        <f>M119/K119</f>
        <v>0.10608473122603505</v>
      </c>
      <c r="O119">
        <v>-607499</v>
      </c>
      <c r="P119" s="3">
        <f>O119/K119</f>
        <v>-2.2224448938851241E-2</v>
      </c>
    </row>
    <row r="120" spans="1:16" x14ac:dyDescent="0.25">
      <c r="A120">
        <v>216667</v>
      </c>
      <c r="B120" t="s">
        <v>962</v>
      </c>
      <c r="C120" t="s">
        <v>876</v>
      </c>
      <c r="D120" s="1">
        <v>139300000</v>
      </c>
      <c r="E120" s="1">
        <v>170900000</v>
      </c>
      <c r="F120">
        <v>31606717</v>
      </c>
      <c r="G120" s="3">
        <f>F120/D120</f>
        <v>0.2268967480258435</v>
      </c>
      <c r="H120">
        <v>-13351950</v>
      </c>
      <c r="I120" s="3">
        <f>H120/D120</f>
        <v>-9.5850323043790375E-2</v>
      </c>
      <c r="K120" s="1">
        <v>137200000</v>
      </c>
      <c r="L120" s="1">
        <v>139300000</v>
      </c>
      <c r="M120">
        <v>2101953</v>
      </c>
      <c r="N120" s="3">
        <f>M120/K120</f>
        <v>1.5320357142857143E-2</v>
      </c>
      <c r="O120">
        <v>-9023227</v>
      </c>
      <c r="P120" s="3">
        <f>O120/K120</f>
        <v>-6.5766960641399419E-2</v>
      </c>
    </row>
    <row r="121" spans="1:16" x14ac:dyDescent="0.25">
      <c r="A121">
        <v>160065</v>
      </c>
      <c r="B121" t="s">
        <v>402</v>
      </c>
      <c r="C121" t="s">
        <v>397</v>
      </c>
      <c r="D121">
        <v>22701900</v>
      </c>
      <c r="E121">
        <v>22954780</v>
      </c>
      <c r="F121">
        <v>252880</v>
      </c>
      <c r="G121" s="3">
        <f>F121/D121</f>
        <v>1.1139155753483189E-2</v>
      </c>
      <c r="H121">
        <v>-2164529</v>
      </c>
      <c r="I121" s="3">
        <f>H121/D121</f>
        <v>-9.5345719961765316E-2</v>
      </c>
      <c r="K121">
        <v>22693408</v>
      </c>
      <c r="L121">
        <v>22701900</v>
      </c>
      <c r="M121">
        <v>8492</v>
      </c>
      <c r="N121" s="3">
        <f>M121/K121</f>
        <v>3.7420558428244888E-4</v>
      </c>
      <c r="O121">
        <v>-2366348</v>
      </c>
      <c r="P121" s="3">
        <f>O121/K121</f>
        <v>-0.1042746862877537</v>
      </c>
    </row>
    <row r="122" spans="1:16" x14ac:dyDescent="0.25">
      <c r="A122">
        <v>189705</v>
      </c>
      <c r="B122" t="s">
        <v>669</v>
      </c>
      <c r="C122" t="s">
        <v>656</v>
      </c>
      <c r="D122" s="1">
        <v>142800000</v>
      </c>
      <c r="E122" s="1">
        <v>147400000</v>
      </c>
      <c r="F122">
        <v>4577107</v>
      </c>
      <c r="G122" s="3">
        <f>F122/D122</f>
        <v>3.2052570028011207E-2</v>
      </c>
      <c r="H122">
        <v>-13513953</v>
      </c>
      <c r="I122" s="3">
        <f>H122/D122</f>
        <v>-9.4635525210084032E-2</v>
      </c>
      <c r="K122" s="1">
        <v>155700000</v>
      </c>
      <c r="L122" s="1">
        <v>142800000</v>
      </c>
      <c r="M122">
        <v>-12893377</v>
      </c>
      <c r="N122" s="3">
        <f>M122/K122</f>
        <v>-8.280910083493899E-2</v>
      </c>
      <c r="O122">
        <v>-13311092</v>
      </c>
      <c r="P122" s="3">
        <f>O122/K122</f>
        <v>-8.5491920359666018E-2</v>
      </c>
    </row>
    <row r="123" spans="1:16" x14ac:dyDescent="0.25">
      <c r="A123">
        <v>190044</v>
      </c>
      <c r="B123" t="s">
        <v>670</v>
      </c>
      <c r="C123" t="s">
        <v>656</v>
      </c>
      <c r="D123" s="1">
        <v>218400000</v>
      </c>
      <c r="E123" s="1">
        <v>214000000</v>
      </c>
      <c r="F123">
        <v>-4470051</v>
      </c>
      <c r="G123" s="3">
        <f>F123/D123</f>
        <v>-2.0467266483516485E-2</v>
      </c>
      <c r="H123">
        <v>-20609480</v>
      </c>
      <c r="I123" s="3">
        <f>H123/D123</f>
        <v>-9.4365750915750918E-2</v>
      </c>
      <c r="K123" s="1">
        <v>216600000</v>
      </c>
      <c r="L123" s="1">
        <v>218400000</v>
      </c>
      <c r="M123">
        <v>1824540</v>
      </c>
      <c r="N123" s="3">
        <f>M123/K123</f>
        <v>8.4235457063711917E-3</v>
      </c>
      <c r="O123">
        <v>-18333909</v>
      </c>
      <c r="P123" s="3">
        <f>O123/K123</f>
        <v>-8.4644085872576172E-2</v>
      </c>
    </row>
    <row r="124" spans="1:16" x14ac:dyDescent="0.25">
      <c r="A124">
        <v>178369</v>
      </c>
      <c r="B124" t="s">
        <v>589</v>
      </c>
      <c r="C124" t="s">
        <v>564</v>
      </c>
      <c r="D124">
        <v>11820604</v>
      </c>
      <c r="E124">
        <v>12228141</v>
      </c>
      <c r="F124">
        <v>407537</v>
      </c>
      <c r="G124" s="3">
        <f>F124/D124</f>
        <v>3.4476833840301223E-2</v>
      </c>
      <c r="H124">
        <v>-1114625</v>
      </c>
      <c r="I124" s="3">
        <f>H124/D124</f>
        <v>-9.4295096934132974E-2</v>
      </c>
      <c r="K124">
        <v>11181713</v>
      </c>
      <c r="L124">
        <v>11820604</v>
      </c>
      <c r="M124">
        <v>638891</v>
      </c>
      <c r="N124" s="3">
        <f>M124/K124</f>
        <v>5.7137130956589566E-2</v>
      </c>
      <c r="O124">
        <v>-791926</v>
      </c>
      <c r="P124" s="3">
        <f>O124/K124</f>
        <v>-7.0823316606319617E-2</v>
      </c>
    </row>
    <row r="125" spans="1:16" x14ac:dyDescent="0.25">
      <c r="A125">
        <v>157100</v>
      </c>
      <c r="B125" t="s">
        <v>385</v>
      </c>
      <c r="C125" t="s">
        <v>371</v>
      </c>
      <c r="D125">
        <v>7306068</v>
      </c>
      <c r="E125">
        <v>7588334</v>
      </c>
      <c r="F125">
        <v>282266</v>
      </c>
      <c r="G125" s="3">
        <f>F125/D125</f>
        <v>3.863446110821854E-2</v>
      </c>
      <c r="H125">
        <v>-683662</v>
      </c>
      <c r="I125" s="3">
        <f>H125/D125</f>
        <v>-9.3574546527626076E-2</v>
      </c>
      <c r="K125">
        <v>7041656</v>
      </c>
      <c r="L125">
        <v>7306068</v>
      </c>
      <c r="M125">
        <v>264412</v>
      </c>
      <c r="N125" s="3">
        <f>M125/K125</f>
        <v>3.7549690016098487E-2</v>
      </c>
      <c r="O125">
        <v>-443048</v>
      </c>
      <c r="P125" s="3">
        <f>O125/K125</f>
        <v>-6.2918154479571289E-2</v>
      </c>
    </row>
    <row r="126" spans="1:16" x14ac:dyDescent="0.25">
      <c r="A126">
        <v>117627</v>
      </c>
      <c r="B126" t="s">
        <v>68</v>
      </c>
      <c r="C126" t="s">
        <v>35</v>
      </c>
      <c r="D126" s="1">
        <v>116900000</v>
      </c>
      <c r="E126" s="1">
        <v>121200000</v>
      </c>
      <c r="F126">
        <v>4283642</v>
      </c>
      <c r="G126" s="3">
        <f>F126/D126</f>
        <v>3.6643644140290844E-2</v>
      </c>
      <c r="H126">
        <v>-10906585</v>
      </c>
      <c r="I126" s="3">
        <f>H126/D126</f>
        <v>-9.329841745081266E-2</v>
      </c>
      <c r="K126">
        <v>22453216</v>
      </c>
      <c r="L126" s="1">
        <v>116900000</v>
      </c>
      <c r="M126">
        <v>94422641</v>
      </c>
      <c r="N126" s="3">
        <f>M126/K126</f>
        <v>4.2053058679879083</v>
      </c>
      <c r="O126">
        <v>-4701333</v>
      </c>
      <c r="P126" s="3">
        <f>O126/K126</f>
        <v>-0.20938350212281395</v>
      </c>
    </row>
    <row r="127" spans="1:16" x14ac:dyDescent="0.25">
      <c r="A127">
        <v>164492</v>
      </c>
      <c r="B127" t="s">
        <v>435</v>
      </c>
      <c r="C127" t="s">
        <v>433</v>
      </c>
      <c r="D127">
        <v>1410071</v>
      </c>
      <c r="E127">
        <v>1525372</v>
      </c>
      <c r="F127">
        <v>115301</v>
      </c>
      <c r="G127" s="3">
        <f>F127/D127</f>
        <v>8.1769641386852152E-2</v>
      </c>
      <c r="H127">
        <v>-131138</v>
      </c>
      <c r="I127" s="3">
        <f>H127/D127</f>
        <v>-9.3000990730254002E-2</v>
      </c>
      <c r="K127">
        <v>5821338</v>
      </c>
      <c r="L127">
        <v>1410071</v>
      </c>
      <c r="M127">
        <v>-4411267</v>
      </c>
      <c r="N127" s="3">
        <f>M127/K127</f>
        <v>-0.75777544612595937</v>
      </c>
      <c r="O127">
        <v>-1499908</v>
      </c>
      <c r="P127" s="3">
        <f>O127/K127</f>
        <v>-0.25765691667448276</v>
      </c>
    </row>
    <row r="128" spans="1:16" x14ac:dyDescent="0.25">
      <c r="A128">
        <v>221670</v>
      </c>
      <c r="B128" t="s">
        <v>1030</v>
      </c>
      <c r="C128" t="s">
        <v>1005</v>
      </c>
      <c r="D128">
        <v>35713882</v>
      </c>
      <c r="E128">
        <v>36029177</v>
      </c>
      <c r="F128">
        <v>315295</v>
      </c>
      <c r="G128" s="3">
        <f>F128/D128</f>
        <v>8.828359795779131E-3</v>
      </c>
      <c r="H128">
        <v>-3292877</v>
      </c>
      <c r="I128" s="3">
        <f>H128/D128</f>
        <v>-9.2201598246866578E-2</v>
      </c>
      <c r="K128">
        <v>36885037</v>
      </c>
      <c r="L128">
        <v>35713882</v>
      </c>
      <c r="M128">
        <v>-1171155</v>
      </c>
      <c r="N128" s="3">
        <f>M128/K128</f>
        <v>-3.1751493159678817E-2</v>
      </c>
      <c r="O128">
        <v>-2974695</v>
      </c>
      <c r="P128" s="3">
        <f>O128/K128</f>
        <v>-8.0647743419641954E-2</v>
      </c>
    </row>
    <row r="129" spans="1:16" x14ac:dyDescent="0.25">
      <c r="A129">
        <v>475608</v>
      </c>
      <c r="B129" t="s">
        <v>1223</v>
      </c>
      <c r="C129" t="s">
        <v>1038</v>
      </c>
      <c r="D129">
        <v>8786887</v>
      </c>
      <c r="E129">
        <v>11611484</v>
      </c>
      <c r="F129">
        <v>2824597</v>
      </c>
      <c r="G129" s="3">
        <f>F129/D129</f>
        <v>0.32145593769443037</v>
      </c>
      <c r="H129">
        <v>-805921</v>
      </c>
      <c r="I129" s="3">
        <f>H129/D129</f>
        <v>-9.1718602959159484E-2</v>
      </c>
      <c r="K129">
        <v>8679828</v>
      </c>
      <c r="L129">
        <v>8786887</v>
      </c>
      <c r="M129">
        <v>107059</v>
      </c>
      <c r="N129" s="3">
        <f>M129/K129</f>
        <v>1.2334230586136039E-2</v>
      </c>
      <c r="O129">
        <v>-874580</v>
      </c>
      <c r="P129" s="3">
        <f>O129/K129</f>
        <v>-0.10076006114406875</v>
      </c>
    </row>
    <row r="130" spans="1:16" x14ac:dyDescent="0.25">
      <c r="A130">
        <v>177278</v>
      </c>
      <c r="B130" t="s">
        <v>576</v>
      </c>
      <c r="C130" t="s">
        <v>564</v>
      </c>
      <c r="D130">
        <v>19290520</v>
      </c>
      <c r="E130">
        <v>19474833</v>
      </c>
      <c r="F130">
        <v>184313</v>
      </c>
      <c r="G130" s="3">
        <f>F130/D130</f>
        <v>9.5545895082143981E-3</v>
      </c>
      <c r="H130">
        <v>-1768119</v>
      </c>
      <c r="I130" s="3">
        <f>H130/D130</f>
        <v>-9.1657404777061482E-2</v>
      </c>
      <c r="K130">
        <v>19617587</v>
      </c>
      <c r="L130">
        <v>19290520</v>
      </c>
      <c r="M130">
        <v>-327067</v>
      </c>
      <c r="N130" s="3">
        <f>M130/K130</f>
        <v>-1.6672132000739949E-2</v>
      </c>
      <c r="O130">
        <v>-1561068</v>
      </c>
      <c r="P130" s="3">
        <f>O130/K130</f>
        <v>-7.9574924275855136E-2</v>
      </c>
    </row>
    <row r="131" spans="1:16" x14ac:dyDescent="0.25">
      <c r="A131">
        <v>164173</v>
      </c>
      <c r="B131" t="s">
        <v>429</v>
      </c>
      <c r="C131" t="s">
        <v>419</v>
      </c>
      <c r="D131" s="1">
        <v>106100000</v>
      </c>
      <c r="E131" s="1">
        <v>104400000</v>
      </c>
      <c r="F131">
        <v>-1718311</v>
      </c>
      <c r="G131" s="3">
        <f>F131/D131</f>
        <v>-1.6195202639019794E-2</v>
      </c>
      <c r="H131">
        <v>-9650997</v>
      </c>
      <c r="I131" s="3">
        <f>H131/D131</f>
        <v>-9.0961328934967015E-2</v>
      </c>
      <c r="K131" s="1">
        <v>103500000</v>
      </c>
      <c r="L131" s="1">
        <v>106100000</v>
      </c>
      <c r="M131">
        <v>2555699</v>
      </c>
      <c r="N131" s="3">
        <f>M131/K131</f>
        <v>2.4692743961352657E-2</v>
      </c>
      <c r="O131">
        <v>-7592642</v>
      </c>
      <c r="P131" s="3">
        <f>O131/K131</f>
        <v>-7.3358859903381646E-2</v>
      </c>
    </row>
    <row r="132" spans="1:16" x14ac:dyDescent="0.25">
      <c r="A132">
        <v>148982</v>
      </c>
      <c r="B132" t="s">
        <v>280</v>
      </c>
      <c r="C132" t="s">
        <v>220</v>
      </c>
      <c r="D132">
        <v>21670252</v>
      </c>
      <c r="E132">
        <v>22680770</v>
      </c>
      <c r="F132">
        <v>1010518</v>
      </c>
      <c r="G132" s="3">
        <f>F132/D132</f>
        <v>4.6631575858001095E-2</v>
      </c>
      <c r="H132">
        <v>-1952363</v>
      </c>
      <c r="I132" s="3">
        <f>H132/D132</f>
        <v>-9.0094153035230051E-2</v>
      </c>
      <c r="K132">
        <v>20766397</v>
      </c>
      <c r="L132">
        <v>21670252</v>
      </c>
      <c r="M132">
        <v>903855</v>
      </c>
      <c r="N132" s="3">
        <f>M132/K132</f>
        <v>4.352488301172322E-2</v>
      </c>
      <c r="O132">
        <v>-1802786</v>
      </c>
      <c r="P132" s="3">
        <f>O132/K132</f>
        <v>-8.6812652189977871E-2</v>
      </c>
    </row>
    <row r="133" spans="1:16" x14ac:dyDescent="0.25">
      <c r="A133">
        <v>123916</v>
      </c>
      <c r="B133" t="s">
        <v>102</v>
      </c>
      <c r="C133" t="s">
        <v>35</v>
      </c>
      <c r="D133">
        <v>7995705</v>
      </c>
      <c r="E133">
        <v>7709013</v>
      </c>
      <c r="F133">
        <v>-286692</v>
      </c>
      <c r="G133" s="3">
        <f>F133/D133</f>
        <v>-3.5855750055811215E-2</v>
      </c>
      <c r="H133">
        <v>-717000</v>
      </c>
      <c r="I133" s="3">
        <f>H133/D133</f>
        <v>-8.967314326879243E-2</v>
      </c>
      <c r="K133">
        <v>7833588</v>
      </c>
      <c r="L133">
        <v>7995705</v>
      </c>
      <c r="M133">
        <v>162117</v>
      </c>
      <c r="N133" s="3">
        <f>M133/K133</f>
        <v>2.0695114422663023E-2</v>
      </c>
      <c r="O133">
        <v>-717000</v>
      </c>
      <c r="P133" s="3">
        <f>O133/K133</f>
        <v>-9.1528939229379949E-2</v>
      </c>
    </row>
    <row r="134" spans="1:16" x14ac:dyDescent="0.25">
      <c r="A134">
        <v>179043</v>
      </c>
      <c r="B134" t="s">
        <v>595</v>
      </c>
      <c r="C134" t="s">
        <v>564</v>
      </c>
      <c r="D134">
        <v>36005862</v>
      </c>
      <c r="E134">
        <v>36495416</v>
      </c>
      <c r="F134">
        <v>489554</v>
      </c>
      <c r="G134" s="3">
        <f>F134/D134</f>
        <v>1.3596508257460966E-2</v>
      </c>
      <c r="H134">
        <v>-3212156</v>
      </c>
      <c r="I134" s="3">
        <f>H134/D134</f>
        <v>-8.921202886352228E-2</v>
      </c>
      <c r="K134">
        <v>45733174</v>
      </c>
      <c r="L134">
        <v>36005862</v>
      </c>
      <c r="M134">
        <v>-9727312</v>
      </c>
      <c r="N134" s="3">
        <f>M134/K134</f>
        <v>-0.21269706755975432</v>
      </c>
      <c r="O134">
        <v>-15263253</v>
      </c>
      <c r="P134" s="3">
        <f>O134/K134</f>
        <v>-0.33374576188392258</v>
      </c>
    </row>
    <row r="135" spans="1:16" x14ac:dyDescent="0.25">
      <c r="A135">
        <v>115214</v>
      </c>
      <c r="B135" t="s">
        <v>62</v>
      </c>
      <c r="C135" t="s">
        <v>35</v>
      </c>
      <c r="D135">
        <v>50421017</v>
      </c>
      <c r="E135">
        <v>49778660</v>
      </c>
      <c r="F135">
        <v>-642357</v>
      </c>
      <c r="G135" s="3">
        <f>F135/D135</f>
        <v>-1.2739865996752902E-2</v>
      </c>
      <c r="H135">
        <v>-4492620</v>
      </c>
      <c r="I135" s="3">
        <f>H135/D135</f>
        <v>-8.910212977259066E-2</v>
      </c>
      <c r="K135">
        <v>52589124</v>
      </c>
      <c r="L135">
        <v>50421017</v>
      </c>
      <c r="M135">
        <v>-2168107</v>
      </c>
      <c r="N135" s="3">
        <f>M135/K135</f>
        <v>-4.1227288745102501E-2</v>
      </c>
      <c r="O135">
        <v>-3875320</v>
      </c>
      <c r="P135" s="3">
        <f>O135/K135</f>
        <v>-7.3690522017442237E-2</v>
      </c>
    </row>
    <row r="136" spans="1:16" x14ac:dyDescent="0.25">
      <c r="A136">
        <v>236577</v>
      </c>
      <c r="B136" t="s">
        <v>1132</v>
      </c>
      <c r="C136" t="s">
        <v>1123</v>
      </c>
      <c r="D136" s="1">
        <v>162100000</v>
      </c>
      <c r="E136" s="1">
        <v>162600000</v>
      </c>
      <c r="F136">
        <v>444000</v>
      </c>
      <c r="G136" s="3">
        <f>F136/D136</f>
        <v>2.7390499691548427E-3</v>
      </c>
      <c r="H136">
        <v>-14396000</v>
      </c>
      <c r="I136" s="3">
        <f>H136/D136</f>
        <v>-8.8809376927822328E-2</v>
      </c>
      <c r="K136" s="1">
        <v>157700000</v>
      </c>
      <c r="L136" s="1">
        <v>162100000</v>
      </c>
      <c r="M136">
        <v>4424000</v>
      </c>
      <c r="N136" s="3">
        <f>M136/K136</f>
        <v>2.8053265694356372E-2</v>
      </c>
      <c r="O136">
        <v>-5671000</v>
      </c>
      <c r="P136" s="3">
        <f>O136/K136</f>
        <v>-3.5960684844641724E-2</v>
      </c>
    </row>
    <row r="137" spans="1:16" x14ac:dyDescent="0.25">
      <c r="A137">
        <v>107600</v>
      </c>
      <c r="B137" t="s">
        <v>32</v>
      </c>
      <c r="C137" t="s">
        <v>23</v>
      </c>
      <c r="D137">
        <v>16416186</v>
      </c>
      <c r="E137">
        <v>14822763</v>
      </c>
      <c r="F137">
        <v>-1593423</v>
      </c>
      <c r="G137" s="3">
        <f>F137/D137</f>
        <v>-9.706414145161367E-2</v>
      </c>
      <c r="H137">
        <v>-1448808</v>
      </c>
      <c r="I137" s="3">
        <f>H137/D137</f>
        <v>-8.8254847989660934E-2</v>
      </c>
      <c r="K137">
        <v>14988232</v>
      </c>
      <c r="L137">
        <v>16416186</v>
      </c>
      <c r="M137">
        <v>1427954</v>
      </c>
      <c r="N137" s="3">
        <f>M137/K137</f>
        <v>9.5271677139772054E-2</v>
      </c>
      <c r="O137">
        <v>-1898701</v>
      </c>
      <c r="P137" s="3">
        <f>O137/K137</f>
        <v>-0.12667945091856064</v>
      </c>
    </row>
    <row r="138" spans="1:16" x14ac:dyDescent="0.25">
      <c r="A138">
        <v>147341</v>
      </c>
      <c r="B138" t="s">
        <v>260</v>
      </c>
      <c r="C138" t="s">
        <v>220</v>
      </c>
      <c r="D138" s="1">
        <v>124800000</v>
      </c>
      <c r="E138" s="1">
        <v>142000000</v>
      </c>
      <c r="F138">
        <v>17208568</v>
      </c>
      <c r="G138" s="3">
        <f>F138/D138</f>
        <v>0.13788916666666667</v>
      </c>
      <c r="H138">
        <v>-10968145</v>
      </c>
      <c r="I138" s="3">
        <f>H138/D138</f>
        <v>-8.7885777243589744E-2</v>
      </c>
      <c r="K138" s="1">
        <v>121900000</v>
      </c>
      <c r="L138" s="1">
        <v>124800000</v>
      </c>
      <c r="M138">
        <v>2901898</v>
      </c>
      <c r="N138" s="3">
        <f>M138/K138</f>
        <v>2.3805561936013124E-2</v>
      </c>
      <c r="O138">
        <v>-12914095</v>
      </c>
      <c r="P138" s="3">
        <f>O138/K138</f>
        <v>-0.10594007383100902</v>
      </c>
    </row>
    <row r="139" spans="1:16" x14ac:dyDescent="0.25">
      <c r="A139">
        <v>161518</v>
      </c>
      <c r="B139" t="s">
        <v>415</v>
      </c>
      <c r="C139" t="s">
        <v>407</v>
      </c>
      <c r="D139">
        <v>16482838</v>
      </c>
      <c r="E139">
        <v>16860942</v>
      </c>
      <c r="F139">
        <v>378104</v>
      </c>
      <c r="G139" s="3">
        <f>F139/D139</f>
        <v>2.293925354359486E-2</v>
      </c>
      <c r="H139">
        <v>-1427305</v>
      </c>
      <c r="I139" s="3">
        <f>H139/D139</f>
        <v>-8.6593400966508319E-2</v>
      </c>
      <c r="K139">
        <v>15523555</v>
      </c>
      <c r="L139">
        <v>16482838</v>
      </c>
      <c r="M139">
        <v>959283</v>
      </c>
      <c r="N139" s="3">
        <f>M139/K139</f>
        <v>6.1795316858799416E-2</v>
      </c>
      <c r="O139">
        <v>-1166770</v>
      </c>
      <c r="P139" s="3">
        <f>O139/K139</f>
        <v>-7.5161262996781344E-2</v>
      </c>
    </row>
    <row r="140" spans="1:16" x14ac:dyDescent="0.25">
      <c r="A140">
        <v>165671</v>
      </c>
      <c r="B140" t="s">
        <v>452</v>
      </c>
      <c r="C140" t="s">
        <v>433</v>
      </c>
      <c r="D140" s="1">
        <v>166900000</v>
      </c>
      <c r="E140" s="1">
        <v>173200000</v>
      </c>
      <c r="F140">
        <v>6345237</v>
      </c>
      <c r="G140" s="3">
        <f>F140/D140</f>
        <v>3.801819652486519E-2</v>
      </c>
      <c r="H140">
        <v>-14451755</v>
      </c>
      <c r="I140" s="3">
        <f>H140/D140</f>
        <v>-8.6589304973037753E-2</v>
      </c>
      <c r="K140" s="1">
        <v>161000000</v>
      </c>
      <c r="L140" s="1">
        <v>166900000</v>
      </c>
      <c r="M140">
        <v>5905214</v>
      </c>
      <c r="N140" s="3">
        <f>M140/K140</f>
        <v>3.6678347826086956E-2</v>
      </c>
      <c r="O140">
        <v>-10282154</v>
      </c>
      <c r="P140" s="3">
        <f>O140/K140</f>
        <v>-6.386431055900621E-2</v>
      </c>
    </row>
    <row r="141" spans="1:16" x14ac:dyDescent="0.25">
      <c r="A141">
        <v>168546</v>
      </c>
      <c r="B141" t="s">
        <v>496</v>
      </c>
      <c r="C141" t="s">
        <v>495</v>
      </c>
      <c r="D141" s="1">
        <v>149900000</v>
      </c>
      <c r="E141" s="1">
        <v>144100000</v>
      </c>
      <c r="F141">
        <v>-5755350</v>
      </c>
      <c r="G141" s="3">
        <f>F141/D141</f>
        <v>-3.8394596397598402E-2</v>
      </c>
      <c r="H141">
        <v>-12850935</v>
      </c>
      <c r="I141" s="3">
        <f>H141/D141</f>
        <v>-8.5730053368912609E-2</v>
      </c>
      <c r="K141" s="1">
        <v>176100000</v>
      </c>
      <c r="L141" s="1">
        <v>149900000</v>
      </c>
      <c r="M141">
        <v>-26232661</v>
      </c>
      <c r="N141" s="3">
        <f>M141/K141</f>
        <v>-0.14896457126632595</v>
      </c>
      <c r="O141">
        <v>-10218146</v>
      </c>
      <c r="P141" s="3">
        <f>O141/K141</f>
        <v>-5.8024679159568424E-2</v>
      </c>
    </row>
    <row r="142" spans="1:16" x14ac:dyDescent="0.25">
      <c r="A142">
        <v>111966</v>
      </c>
      <c r="B142" t="s">
        <v>49</v>
      </c>
      <c r="C142" t="s">
        <v>35</v>
      </c>
      <c r="D142" s="1">
        <v>107400000</v>
      </c>
      <c r="E142" s="1">
        <v>109900000</v>
      </c>
      <c r="F142">
        <v>2483300</v>
      </c>
      <c r="G142" s="3">
        <f>F142/D142</f>
        <v>2.3121973929236501E-2</v>
      </c>
      <c r="H142">
        <v>-9142300</v>
      </c>
      <c r="I142" s="3">
        <f>H142/D142</f>
        <v>-8.5123836126629424E-2</v>
      </c>
      <c r="K142" s="1">
        <v>103100000</v>
      </c>
      <c r="L142" s="1">
        <v>107400000</v>
      </c>
      <c r="M142">
        <v>4318100</v>
      </c>
      <c r="N142" s="3">
        <f>M142/K142</f>
        <v>4.1882638215324924E-2</v>
      </c>
      <c r="O142">
        <v>-3627400</v>
      </c>
      <c r="P142" s="3">
        <f>O142/K142</f>
        <v>-3.5183317167798253E-2</v>
      </c>
    </row>
    <row r="143" spans="1:16" x14ac:dyDescent="0.25">
      <c r="A143">
        <v>239017</v>
      </c>
      <c r="B143" t="s">
        <v>1152</v>
      </c>
      <c r="C143" t="s">
        <v>1144</v>
      </c>
      <c r="D143" s="1">
        <v>443500000</v>
      </c>
      <c r="E143" s="1">
        <v>461200000</v>
      </c>
      <c r="F143">
        <v>17728084</v>
      </c>
      <c r="G143" s="3">
        <f>F143/D143</f>
        <v>3.9973131905298762E-2</v>
      </c>
      <c r="H143">
        <v>-37696182</v>
      </c>
      <c r="I143" s="3">
        <f>H143/D143</f>
        <v>-8.4997028184892895E-2</v>
      </c>
      <c r="K143" s="1">
        <v>440800000</v>
      </c>
      <c r="L143" s="1">
        <v>443500000</v>
      </c>
      <c r="M143">
        <v>2667535</v>
      </c>
      <c r="N143" s="3">
        <f>M143/K143</f>
        <v>6.0515766787658798E-3</v>
      </c>
      <c r="O143">
        <v>-30678344</v>
      </c>
      <c r="P143" s="3">
        <f>O143/K143</f>
        <v>-6.9596969147005444E-2</v>
      </c>
    </row>
    <row r="144" spans="1:16" x14ac:dyDescent="0.25">
      <c r="A144">
        <v>206862</v>
      </c>
      <c r="B144" t="s">
        <v>853</v>
      </c>
      <c r="C144" t="s">
        <v>852</v>
      </c>
      <c r="D144">
        <v>44621421</v>
      </c>
      <c r="E144">
        <v>50029010</v>
      </c>
      <c r="F144">
        <v>5407589</v>
      </c>
      <c r="G144" s="3">
        <f>F144/D144</f>
        <v>0.12118818448206747</v>
      </c>
      <c r="H144">
        <v>-3778452</v>
      </c>
      <c r="I144" s="3">
        <f>H144/D144</f>
        <v>-8.4677984593991298E-2</v>
      </c>
      <c r="K144">
        <v>41854477</v>
      </c>
      <c r="L144">
        <v>44621421</v>
      </c>
      <c r="M144">
        <v>2766944</v>
      </c>
      <c r="N144" s="3">
        <f>M144/K144</f>
        <v>6.6108674586950397E-2</v>
      </c>
      <c r="O144">
        <v>-2251075</v>
      </c>
      <c r="P144" s="3">
        <f>O144/K144</f>
        <v>-5.3783374237360557E-2</v>
      </c>
    </row>
    <row r="145" spans="1:16" x14ac:dyDescent="0.25">
      <c r="A145">
        <v>166452</v>
      </c>
      <c r="B145" t="s">
        <v>463</v>
      </c>
      <c r="C145" t="s">
        <v>433</v>
      </c>
      <c r="D145" s="1">
        <v>188000000</v>
      </c>
      <c r="E145" s="1">
        <v>184900000</v>
      </c>
      <c r="F145">
        <v>-3107712</v>
      </c>
      <c r="G145" s="3">
        <f>F145/D145</f>
        <v>-1.6530382978723404E-2</v>
      </c>
      <c r="H145">
        <v>-15833084</v>
      </c>
      <c r="I145" s="3">
        <f>H145/D145</f>
        <v>-8.4218531914893618E-2</v>
      </c>
      <c r="K145" s="1">
        <v>186600000</v>
      </c>
      <c r="L145" s="1">
        <v>188000000</v>
      </c>
      <c r="M145">
        <v>1391961</v>
      </c>
      <c r="N145" s="3">
        <f>M145/K145</f>
        <v>7.4595980707395501E-3</v>
      </c>
      <c r="O145">
        <v>-15862734</v>
      </c>
      <c r="P145" s="3">
        <f>O145/K145</f>
        <v>-8.5009292604501602E-2</v>
      </c>
    </row>
    <row r="146" spans="1:16" x14ac:dyDescent="0.25">
      <c r="A146">
        <v>150756</v>
      </c>
      <c r="B146" t="s">
        <v>297</v>
      </c>
      <c r="C146" t="s">
        <v>225</v>
      </c>
      <c r="D146" s="1">
        <v>161300000</v>
      </c>
      <c r="E146" s="1">
        <v>163700000</v>
      </c>
      <c r="F146">
        <v>2443613</v>
      </c>
      <c r="G146" s="3">
        <f>F146/D146</f>
        <v>1.5149491630502171E-2</v>
      </c>
      <c r="H146">
        <v>-13549306</v>
      </c>
      <c r="I146" s="3">
        <f>H146/D146</f>
        <v>-8.4000657160570369E-2</v>
      </c>
      <c r="K146" s="1">
        <v>159300000</v>
      </c>
      <c r="L146" s="1">
        <v>161300000</v>
      </c>
      <c r="M146">
        <v>2026982</v>
      </c>
      <c r="N146" s="3">
        <f>M146/K146</f>
        <v>1.2724306340238543E-2</v>
      </c>
      <c r="O146">
        <v>-11789335</v>
      </c>
      <c r="P146" s="3">
        <f>O146/K146</f>
        <v>-7.4007124921531706E-2</v>
      </c>
    </row>
    <row r="147" spans="1:16" x14ac:dyDescent="0.25">
      <c r="A147">
        <v>217907</v>
      </c>
      <c r="B147" t="s">
        <v>985</v>
      </c>
      <c r="C147" t="s">
        <v>979</v>
      </c>
      <c r="D147">
        <v>33655865</v>
      </c>
      <c r="E147">
        <v>34976913</v>
      </c>
      <c r="F147">
        <v>1321048</v>
      </c>
      <c r="G147" s="3">
        <f>F147/D147</f>
        <v>3.9251643064292061E-2</v>
      </c>
      <c r="H147">
        <v>-2812863</v>
      </c>
      <c r="I147" s="3">
        <f>H147/D147</f>
        <v>-8.3577201180240063E-2</v>
      </c>
      <c r="K147">
        <v>31423210</v>
      </c>
      <c r="L147">
        <v>33655865</v>
      </c>
      <c r="M147">
        <v>2232655</v>
      </c>
      <c r="N147" s="3">
        <f>M147/K147</f>
        <v>7.1051143406418382E-2</v>
      </c>
      <c r="O147">
        <v>-1138981</v>
      </c>
      <c r="P147" s="3">
        <f>O147/K147</f>
        <v>-3.6246487866771093E-2</v>
      </c>
    </row>
    <row r="148" spans="1:16" x14ac:dyDescent="0.25">
      <c r="A148">
        <v>184773</v>
      </c>
      <c r="B148" t="s">
        <v>643</v>
      </c>
      <c r="C148" t="s">
        <v>636</v>
      </c>
      <c r="D148">
        <v>51743669</v>
      </c>
      <c r="E148">
        <v>54148754</v>
      </c>
      <c r="F148">
        <v>2405085</v>
      </c>
      <c r="G148" s="3">
        <f>F148/D148</f>
        <v>4.6480758834476929E-2</v>
      </c>
      <c r="H148">
        <v>-4306660</v>
      </c>
      <c r="I148" s="3">
        <f>H148/D148</f>
        <v>-8.3230665378599258E-2</v>
      </c>
      <c r="K148">
        <v>48190179</v>
      </c>
      <c r="L148">
        <v>51743669</v>
      </c>
      <c r="M148">
        <v>3553490</v>
      </c>
      <c r="N148" s="3">
        <f>M148/K148</f>
        <v>7.3738883601158656E-2</v>
      </c>
      <c r="O148">
        <v>-2203023</v>
      </c>
      <c r="P148" s="3">
        <f>O148/K148</f>
        <v>-4.5715186075569465E-2</v>
      </c>
    </row>
    <row r="149" spans="1:16" x14ac:dyDescent="0.25">
      <c r="A149">
        <v>101693</v>
      </c>
      <c r="B149" t="s">
        <v>8</v>
      </c>
      <c r="C149" t="s">
        <v>3</v>
      </c>
      <c r="D149">
        <v>23843738</v>
      </c>
      <c r="E149">
        <v>25213200</v>
      </c>
      <c r="F149">
        <v>1369462</v>
      </c>
      <c r="G149" s="3">
        <f>F149/D149</f>
        <v>5.7434870321088079E-2</v>
      </c>
      <c r="H149">
        <v>-1969258</v>
      </c>
      <c r="I149" s="3">
        <f>H149/D149</f>
        <v>-8.2590154278662176E-2</v>
      </c>
      <c r="K149">
        <v>22082866</v>
      </c>
      <c r="L149">
        <v>23843738</v>
      </c>
      <c r="M149">
        <v>1760872</v>
      </c>
      <c r="N149" s="3">
        <f>M149/K149</f>
        <v>7.9739287463864522E-2</v>
      </c>
      <c r="O149">
        <v>-713779</v>
      </c>
      <c r="P149" s="3">
        <f>O149/K149</f>
        <v>-3.232275194714309E-2</v>
      </c>
    </row>
    <row r="150" spans="1:16" x14ac:dyDescent="0.25">
      <c r="A150">
        <v>238980</v>
      </c>
      <c r="B150" t="s">
        <v>1151</v>
      </c>
      <c r="C150" t="s">
        <v>1144</v>
      </c>
      <c r="D150">
        <v>19847162</v>
      </c>
      <c r="E150">
        <v>19899969</v>
      </c>
      <c r="F150">
        <v>52807</v>
      </c>
      <c r="G150" s="3">
        <f>F150/D150</f>
        <v>2.6606826709027719E-3</v>
      </c>
      <c r="H150">
        <v>-1637806</v>
      </c>
      <c r="I150" s="3">
        <f>H150/D150</f>
        <v>-8.2520916592508292E-2</v>
      </c>
      <c r="K150">
        <v>18777358</v>
      </c>
      <c r="L150">
        <v>19847162</v>
      </c>
      <c r="M150">
        <v>1069804</v>
      </c>
      <c r="N150" s="3">
        <f>M150/K150</f>
        <v>5.6973084285872382E-2</v>
      </c>
      <c r="O150">
        <v>-2168365</v>
      </c>
      <c r="P150" s="3">
        <f>O150/K150</f>
        <v>-0.11547764067767148</v>
      </c>
    </row>
    <row r="151" spans="1:16" x14ac:dyDescent="0.25">
      <c r="A151">
        <v>146427</v>
      </c>
      <c r="B151" t="s">
        <v>248</v>
      </c>
      <c r="C151" t="s">
        <v>220</v>
      </c>
      <c r="D151" s="1">
        <v>164700000</v>
      </c>
      <c r="E151" s="1">
        <v>174500000</v>
      </c>
      <c r="F151">
        <v>9838627</v>
      </c>
      <c r="G151" s="3">
        <f>F151/D151</f>
        <v>5.9736654523375836E-2</v>
      </c>
      <c r="H151">
        <v>-13568794</v>
      </c>
      <c r="I151" s="3">
        <f>H151/D151</f>
        <v>-8.2384905889496055E-2</v>
      </c>
      <c r="K151" s="1">
        <v>182200000</v>
      </c>
      <c r="L151" s="1">
        <v>164700000</v>
      </c>
      <c r="M151">
        <v>-17478562</v>
      </c>
      <c r="N151" s="3">
        <f>M151/K151</f>
        <v>-9.593063666300769E-2</v>
      </c>
      <c r="O151">
        <v>-10162074</v>
      </c>
      <c r="P151" s="3">
        <f>O151/K151</f>
        <v>-5.5774281009879252E-2</v>
      </c>
    </row>
    <row r="152" spans="1:16" x14ac:dyDescent="0.25">
      <c r="A152">
        <v>200156</v>
      </c>
      <c r="B152" t="s">
        <v>790</v>
      </c>
      <c r="C152" t="s">
        <v>791</v>
      </c>
      <c r="D152">
        <v>42572530</v>
      </c>
      <c r="E152">
        <v>45098815</v>
      </c>
      <c r="F152">
        <v>2526285</v>
      </c>
      <c r="G152" s="3">
        <f>F152/D152</f>
        <v>5.9340729808634814E-2</v>
      </c>
      <c r="H152">
        <v>-3496079</v>
      </c>
      <c r="I152" s="3">
        <f>H152/D152</f>
        <v>-8.2120536411625061E-2</v>
      </c>
      <c r="K152">
        <v>38873492</v>
      </c>
      <c r="L152">
        <v>42572530</v>
      </c>
      <c r="M152">
        <v>3699038</v>
      </c>
      <c r="N152" s="3">
        <f>M152/K152</f>
        <v>9.5155794081992942E-2</v>
      </c>
      <c r="O152">
        <v>-2929041</v>
      </c>
      <c r="P152" s="3">
        <f>O152/K152</f>
        <v>-7.5348028934472885E-2</v>
      </c>
    </row>
    <row r="153" spans="1:16" x14ac:dyDescent="0.25">
      <c r="A153">
        <v>216694</v>
      </c>
      <c r="B153" t="s">
        <v>963</v>
      </c>
      <c r="C153" t="s">
        <v>876</v>
      </c>
      <c r="D153">
        <v>35720000</v>
      </c>
      <c r="E153">
        <v>36084000</v>
      </c>
      <c r="F153">
        <v>364000</v>
      </c>
      <c r="G153" s="3">
        <f>F153/D153</f>
        <v>1.019036954087346E-2</v>
      </c>
      <c r="H153">
        <v>-2932000</v>
      </c>
      <c r="I153" s="3">
        <f>H153/D153</f>
        <v>-8.2082866741321384E-2</v>
      </c>
      <c r="K153">
        <v>41032204</v>
      </c>
      <c r="L153">
        <v>35720000</v>
      </c>
      <c r="M153">
        <v>-5312204</v>
      </c>
      <c r="N153" s="3">
        <f>M153/K153</f>
        <v>-0.12946426177838266</v>
      </c>
      <c r="O153">
        <v>-3422204</v>
      </c>
      <c r="P153" s="3">
        <f>O153/K153</f>
        <v>-8.340288033272597E-2</v>
      </c>
    </row>
    <row r="154" spans="1:16" x14ac:dyDescent="0.25">
      <c r="A154">
        <v>129525</v>
      </c>
      <c r="B154" t="s">
        <v>130</v>
      </c>
      <c r="C154" t="s">
        <v>124</v>
      </c>
      <c r="D154" s="1">
        <v>183500000</v>
      </c>
      <c r="E154" s="1">
        <v>194800000</v>
      </c>
      <c r="F154">
        <v>11273000</v>
      </c>
      <c r="G154" s="3">
        <f>F154/D154</f>
        <v>6.1433242506811987E-2</v>
      </c>
      <c r="H154">
        <v>-15059000</v>
      </c>
      <c r="I154" s="3">
        <f>H154/D154</f>
        <v>-8.2065395095367852E-2</v>
      </c>
      <c r="K154" s="1">
        <v>191400000</v>
      </c>
      <c r="L154" s="1">
        <v>183500000</v>
      </c>
      <c r="M154">
        <v>-7864000</v>
      </c>
      <c r="N154" s="3">
        <f>M154/K154</f>
        <v>-4.1086729362591431E-2</v>
      </c>
      <c r="O154">
        <v>-32048000</v>
      </c>
      <c r="P154" s="3">
        <f>O154/K154</f>
        <v>-0.16743991640543365</v>
      </c>
    </row>
    <row r="155" spans="1:16" x14ac:dyDescent="0.25">
      <c r="A155">
        <v>203845</v>
      </c>
      <c r="B155" t="s">
        <v>825</v>
      </c>
      <c r="C155" t="s">
        <v>795</v>
      </c>
      <c r="D155">
        <v>89434221</v>
      </c>
      <c r="E155">
        <v>91722343</v>
      </c>
      <c r="F155">
        <v>2288122</v>
      </c>
      <c r="G155" s="3">
        <f>F155/D155</f>
        <v>2.5584412481213428E-2</v>
      </c>
      <c r="H155">
        <v>-7336413</v>
      </c>
      <c r="I155" s="3">
        <f>H155/D155</f>
        <v>-8.2031384831987297E-2</v>
      </c>
      <c r="K155">
        <v>87959651</v>
      </c>
      <c r="L155">
        <v>89434221</v>
      </c>
      <c r="M155">
        <v>1474570</v>
      </c>
      <c r="N155" s="3">
        <f>M155/K155</f>
        <v>1.6764163832346267E-2</v>
      </c>
      <c r="O155">
        <v>-7142683</v>
      </c>
      <c r="P155" s="3">
        <f>O155/K155</f>
        <v>-8.1204085268596626E-2</v>
      </c>
    </row>
    <row r="156" spans="1:16" x14ac:dyDescent="0.25">
      <c r="A156">
        <v>148627</v>
      </c>
      <c r="B156" t="s">
        <v>278</v>
      </c>
      <c r="C156" t="s">
        <v>220</v>
      </c>
      <c r="D156">
        <v>43552092</v>
      </c>
      <c r="E156">
        <v>48413323</v>
      </c>
      <c r="F156">
        <v>4861231</v>
      </c>
      <c r="G156" s="3">
        <f>F156/D156</f>
        <v>0.11161877137842197</v>
      </c>
      <c r="H156">
        <v>-3563672</v>
      </c>
      <c r="I156" s="3">
        <f>H156/D156</f>
        <v>-8.1825506797698719E-2</v>
      </c>
      <c r="K156">
        <v>33079230</v>
      </c>
      <c r="L156">
        <v>43552092</v>
      </c>
      <c r="M156">
        <v>10472862</v>
      </c>
      <c r="N156" s="3">
        <f>M156/K156</f>
        <v>0.31659932833986765</v>
      </c>
      <c r="O156">
        <v>-1384118</v>
      </c>
      <c r="P156" s="3">
        <f>O156/K156</f>
        <v>-4.1842509635200094E-2</v>
      </c>
    </row>
    <row r="157" spans="1:16" x14ac:dyDescent="0.25">
      <c r="A157">
        <v>148487</v>
      </c>
      <c r="B157" t="s">
        <v>272</v>
      </c>
      <c r="C157" t="s">
        <v>220</v>
      </c>
      <c r="D157" s="1">
        <v>137100000</v>
      </c>
      <c r="E157" s="1">
        <v>152800000</v>
      </c>
      <c r="F157">
        <v>15653000</v>
      </c>
      <c r="G157" s="3">
        <f>F157/D157</f>
        <v>0.11417213712618526</v>
      </c>
      <c r="H157">
        <v>-11178000</v>
      </c>
      <c r="I157" s="3">
        <f>H157/D157</f>
        <v>-8.1531728665207873E-2</v>
      </c>
      <c r="K157" s="1">
        <v>145300000</v>
      </c>
      <c r="L157" s="1">
        <v>137100000</v>
      </c>
      <c r="M157">
        <v>-8203000</v>
      </c>
      <c r="N157" s="3">
        <f>M157/K157</f>
        <v>-5.6455609084652442E-2</v>
      </c>
      <c r="O157">
        <v>-20086000</v>
      </c>
      <c r="P157" s="3">
        <f>O157/K157</f>
        <v>-0.13823812801101171</v>
      </c>
    </row>
    <row r="158" spans="1:16" x14ac:dyDescent="0.25">
      <c r="A158">
        <v>168847</v>
      </c>
      <c r="B158" t="s">
        <v>500</v>
      </c>
      <c r="C158" t="s">
        <v>495</v>
      </c>
      <c r="D158" s="1">
        <v>332300000</v>
      </c>
      <c r="E158" s="1">
        <v>348000000</v>
      </c>
      <c r="F158">
        <v>15731590</v>
      </c>
      <c r="G158" s="3">
        <f>F158/D158</f>
        <v>4.7341528739091185E-2</v>
      </c>
      <c r="H158">
        <v>-27082404</v>
      </c>
      <c r="I158" s="3">
        <f>H158/D158</f>
        <v>-8.1499861570869692E-2</v>
      </c>
      <c r="K158" s="1">
        <v>348200000</v>
      </c>
      <c r="L158" s="1">
        <v>332300000</v>
      </c>
      <c r="M158">
        <v>-15924518</v>
      </c>
      <c r="N158" s="3">
        <f>M158/K158</f>
        <v>-4.5733825387708212E-2</v>
      </c>
      <c r="O158">
        <v>-24346827</v>
      </c>
      <c r="P158" s="3">
        <f>O158/K158</f>
        <v>-6.9921961516369896E-2</v>
      </c>
    </row>
    <row r="159" spans="1:16" x14ac:dyDescent="0.25">
      <c r="A159">
        <v>125727</v>
      </c>
      <c r="B159" t="s">
        <v>110</v>
      </c>
      <c r="C159" t="s">
        <v>35</v>
      </c>
      <c r="D159">
        <v>89005489</v>
      </c>
      <c r="E159">
        <v>92162206</v>
      </c>
      <c r="F159">
        <v>3156717</v>
      </c>
      <c r="G159" s="3">
        <f>F159/D159</f>
        <v>3.5466542967928644E-2</v>
      </c>
      <c r="H159">
        <v>-7251921</v>
      </c>
      <c r="I159" s="3">
        <f>H159/D159</f>
        <v>-8.1477233387257722E-2</v>
      </c>
      <c r="K159">
        <v>94513072</v>
      </c>
      <c r="L159">
        <v>89005489</v>
      </c>
      <c r="M159">
        <v>-5507583</v>
      </c>
      <c r="N159" s="3">
        <f>M159/K159</f>
        <v>-5.8273240763986593E-2</v>
      </c>
      <c r="O159">
        <v>-5407693</v>
      </c>
      <c r="P159" s="3">
        <f>O159/K159</f>
        <v>-5.7216349924590328E-2</v>
      </c>
    </row>
    <row r="160" spans="1:16" x14ac:dyDescent="0.25">
      <c r="A160">
        <v>232025</v>
      </c>
      <c r="B160" t="s">
        <v>1100</v>
      </c>
      <c r="C160" t="s">
        <v>1096</v>
      </c>
      <c r="D160" s="1">
        <v>103600000</v>
      </c>
      <c r="E160" s="1">
        <v>110700000</v>
      </c>
      <c r="F160">
        <v>7057596</v>
      </c>
      <c r="G160" s="3">
        <f>F160/D160</f>
        <v>6.812351351351352E-2</v>
      </c>
      <c r="H160">
        <v>-8415002</v>
      </c>
      <c r="I160" s="3">
        <f>H160/D160</f>
        <v>-8.1225888030888024E-2</v>
      </c>
      <c r="K160">
        <v>98986442</v>
      </c>
      <c r="L160" s="1">
        <v>103600000</v>
      </c>
      <c r="M160">
        <v>4648442</v>
      </c>
      <c r="N160" s="3">
        <f>M160/K160</f>
        <v>4.6960390797761979E-2</v>
      </c>
      <c r="O160">
        <v>-7013616</v>
      </c>
      <c r="P160" s="3">
        <f>O160/K160</f>
        <v>-7.0854309522510164E-2</v>
      </c>
    </row>
    <row r="161" spans="1:16" x14ac:dyDescent="0.25">
      <c r="A161">
        <v>234164</v>
      </c>
      <c r="B161" t="s">
        <v>1119</v>
      </c>
      <c r="C161" t="s">
        <v>1096</v>
      </c>
      <c r="D161">
        <v>30874196</v>
      </c>
      <c r="E161">
        <v>31909591</v>
      </c>
      <c r="F161">
        <v>1035395</v>
      </c>
      <c r="G161" s="3">
        <f>F161/D161</f>
        <v>3.3535934020759599E-2</v>
      </c>
      <c r="H161">
        <v>-2487774</v>
      </c>
      <c r="I161" s="3">
        <f>H161/D161</f>
        <v>-8.0577774397752738E-2</v>
      </c>
      <c r="K161">
        <v>28957923</v>
      </c>
      <c r="L161">
        <v>30874196</v>
      </c>
      <c r="M161">
        <v>1916273</v>
      </c>
      <c r="N161" s="3">
        <f>M161/K161</f>
        <v>6.6174393791985697E-2</v>
      </c>
      <c r="O161">
        <v>-1033212</v>
      </c>
      <c r="P161" s="3">
        <f>O161/K161</f>
        <v>-3.5679768883976934E-2</v>
      </c>
    </row>
    <row r="162" spans="1:16" x14ac:dyDescent="0.25">
      <c r="A162">
        <v>180878</v>
      </c>
      <c r="B162" t="s">
        <v>615</v>
      </c>
      <c r="C162" t="s">
        <v>613</v>
      </c>
      <c r="D162">
        <v>7828803</v>
      </c>
      <c r="E162">
        <v>9381504</v>
      </c>
      <c r="F162">
        <v>1552701</v>
      </c>
      <c r="G162" s="3">
        <f>F162/D162</f>
        <v>0.1983318522640051</v>
      </c>
      <c r="H162">
        <v>-630721</v>
      </c>
      <c r="I162" s="3">
        <f>H162/D162</f>
        <v>-8.0564167983279186E-2</v>
      </c>
      <c r="K162">
        <v>8777439</v>
      </c>
      <c r="L162">
        <v>7828803</v>
      </c>
      <c r="M162">
        <v>-948636</v>
      </c>
      <c r="N162" s="3">
        <f>M162/K162</f>
        <v>-0.1080766269067777</v>
      </c>
      <c r="O162">
        <v>-458180</v>
      </c>
      <c r="P162" s="3">
        <f>O162/K162</f>
        <v>-5.2199736164500833E-2</v>
      </c>
    </row>
    <row r="163" spans="1:16" x14ac:dyDescent="0.25">
      <c r="A163">
        <v>181853</v>
      </c>
      <c r="B163" t="s">
        <v>625</v>
      </c>
      <c r="C163" t="s">
        <v>613</v>
      </c>
      <c r="D163">
        <v>22627370</v>
      </c>
      <c r="E163">
        <v>22815238</v>
      </c>
      <c r="F163">
        <v>187868</v>
      </c>
      <c r="G163" s="3">
        <f>F163/D163</f>
        <v>8.3026882929832322E-3</v>
      </c>
      <c r="H163">
        <v>-1822382</v>
      </c>
      <c r="I163" s="3">
        <f>H163/D163</f>
        <v>-8.0538834164111867E-2</v>
      </c>
      <c r="K163">
        <v>21348924</v>
      </c>
      <c r="L163">
        <v>22627370</v>
      </c>
      <c r="M163">
        <v>1278446</v>
      </c>
      <c r="N163" s="3">
        <f>M163/K163</f>
        <v>5.9883392718059231E-2</v>
      </c>
      <c r="O163">
        <v>-1019791</v>
      </c>
      <c r="P163" s="3">
        <f>O163/K163</f>
        <v>-4.7767793824175869E-2</v>
      </c>
    </row>
    <row r="164" spans="1:16" x14ac:dyDescent="0.25">
      <c r="A164">
        <v>181738</v>
      </c>
      <c r="B164" t="s">
        <v>624</v>
      </c>
      <c r="C164" t="s">
        <v>613</v>
      </c>
      <c r="D164">
        <v>29971816</v>
      </c>
      <c r="E164">
        <v>34344047</v>
      </c>
      <c r="F164">
        <v>4372231</v>
      </c>
      <c r="G164" s="3">
        <f>F164/D164</f>
        <v>0.14587808092776228</v>
      </c>
      <c r="H164">
        <v>-2397531</v>
      </c>
      <c r="I164" s="3">
        <f>H164/D164</f>
        <v>-7.9992850616726063E-2</v>
      </c>
      <c r="K164">
        <v>29755906</v>
      </c>
      <c r="L164">
        <v>29971816</v>
      </c>
      <c r="M164">
        <v>215910</v>
      </c>
      <c r="N164" s="3">
        <f>M164/K164</f>
        <v>7.2560385155135253E-3</v>
      </c>
      <c r="O164">
        <v>-1765351</v>
      </c>
      <c r="P164" s="3">
        <f>O164/K164</f>
        <v>-5.932775160668944E-2</v>
      </c>
    </row>
    <row r="165" spans="1:16" x14ac:dyDescent="0.25">
      <c r="A165">
        <v>156727</v>
      </c>
      <c r="B165" t="s">
        <v>381</v>
      </c>
      <c r="C165" t="s">
        <v>371</v>
      </c>
      <c r="D165">
        <v>22005247</v>
      </c>
      <c r="E165">
        <v>23871503</v>
      </c>
      <c r="F165">
        <v>1866256</v>
      </c>
      <c r="G165" s="3">
        <f>F165/D165</f>
        <v>8.4809591094342177E-2</v>
      </c>
      <c r="H165">
        <v>-1747887</v>
      </c>
      <c r="I165" s="3">
        <f>H165/D165</f>
        <v>-7.9430464925024466E-2</v>
      </c>
      <c r="K165">
        <v>22263299</v>
      </c>
      <c r="L165">
        <v>22005247</v>
      </c>
      <c r="M165">
        <v>-258052</v>
      </c>
      <c r="N165" s="3">
        <f>M165/K165</f>
        <v>-1.1590914715739118E-2</v>
      </c>
      <c r="O165">
        <v>-1260939</v>
      </c>
      <c r="P165" s="3">
        <f>O165/K165</f>
        <v>-5.6637563013459957E-2</v>
      </c>
    </row>
    <row r="166" spans="1:16" x14ac:dyDescent="0.25">
      <c r="A166">
        <v>177117</v>
      </c>
      <c r="B166" t="s">
        <v>572</v>
      </c>
      <c r="C166" t="s">
        <v>564</v>
      </c>
      <c r="D166" s="1">
        <v>105700000</v>
      </c>
      <c r="E166" s="1">
        <v>108100000</v>
      </c>
      <c r="F166">
        <v>2393895</v>
      </c>
      <c r="G166" s="3">
        <f>F166/D166</f>
        <v>2.2648013245033113E-2</v>
      </c>
      <c r="H166">
        <v>-8359504</v>
      </c>
      <c r="I166" s="3">
        <f>H166/D166</f>
        <v>-7.9087076631977296E-2</v>
      </c>
      <c r="K166" s="1">
        <v>106700000</v>
      </c>
      <c r="L166" s="1">
        <v>105700000</v>
      </c>
      <c r="M166">
        <v>-998736</v>
      </c>
      <c r="N166" s="3">
        <f>M166/K166</f>
        <v>-9.360224929709466E-3</v>
      </c>
      <c r="O166">
        <v>-7208002</v>
      </c>
      <c r="P166" s="3">
        <f>O166/K166</f>
        <v>-6.7553908153701964E-2</v>
      </c>
    </row>
    <row r="167" spans="1:16" x14ac:dyDescent="0.25">
      <c r="A167">
        <v>162654</v>
      </c>
      <c r="B167" t="s">
        <v>421</v>
      </c>
      <c r="C167" t="s">
        <v>419</v>
      </c>
      <c r="D167" s="1">
        <v>239800000</v>
      </c>
      <c r="E167" s="1">
        <v>292700000</v>
      </c>
      <c r="F167">
        <v>52880000</v>
      </c>
      <c r="G167" s="3">
        <f>F167/D167</f>
        <v>0.22051709758131777</v>
      </c>
      <c r="H167">
        <v>-18952000</v>
      </c>
      <c r="I167" s="3">
        <f>H167/D167</f>
        <v>-7.9032527105921596E-2</v>
      </c>
      <c r="K167" s="1">
        <v>243300000</v>
      </c>
      <c r="L167" s="1">
        <v>239800000</v>
      </c>
      <c r="M167">
        <v>-3541000</v>
      </c>
      <c r="N167" s="3">
        <f>M167/K167</f>
        <v>-1.4554048499794492E-2</v>
      </c>
      <c r="O167">
        <v>-19725000</v>
      </c>
      <c r="P167" s="3">
        <f>O167/K167</f>
        <v>-8.1072749691738596E-2</v>
      </c>
    </row>
    <row r="168" spans="1:16" x14ac:dyDescent="0.25">
      <c r="A168">
        <v>215655</v>
      </c>
      <c r="B168" t="s">
        <v>944</v>
      </c>
      <c r="C168" t="s">
        <v>876</v>
      </c>
      <c r="D168">
        <v>45525530</v>
      </c>
      <c r="E168">
        <v>49353539</v>
      </c>
      <c r="F168">
        <v>3828009</v>
      </c>
      <c r="G168" s="3">
        <f>F168/D168</f>
        <v>8.4084885996934033E-2</v>
      </c>
      <c r="H168">
        <v>-3580957</v>
      </c>
      <c r="I168" s="3">
        <f>H168/D168</f>
        <v>-7.8658216609449688E-2</v>
      </c>
      <c r="K168">
        <v>45064347</v>
      </c>
      <c r="L168">
        <v>45525530</v>
      </c>
      <c r="M168">
        <v>461183</v>
      </c>
      <c r="N168" s="3">
        <f>M168/K168</f>
        <v>1.0233877348760873E-2</v>
      </c>
      <c r="O168">
        <v>-1534672</v>
      </c>
      <c r="P168" s="3">
        <f>O168/K168</f>
        <v>-3.4055125662866031E-2</v>
      </c>
    </row>
    <row r="169" spans="1:16" x14ac:dyDescent="0.25">
      <c r="A169">
        <v>149028</v>
      </c>
      <c r="B169" t="s">
        <v>281</v>
      </c>
      <c r="C169" t="s">
        <v>220</v>
      </c>
      <c r="D169">
        <v>7478481</v>
      </c>
      <c r="E169">
        <v>9359443</v>
      </c>
      <c r="F169">
        <v>1880962</v>
      </c>
      <c r="G169" s="3">
        <f>F169/D169</f>
        <v>0.25151658471820681</v>
      </c>
      <c r="H169">
        <v>-582226</v>
      </c>
      <c r="I169" s="3">
        <f>H169/D169</f>
        <v>-7.7853510626021513E-2</v>
      </c>
      <c r="K169">
        <v>6683722</v>
      </c>
      <c r="L169">
        <v>7478481</v>
      </c>
      <c r="M169">
        <v>794759</v>
      </c>
      <c r="N169" s="3">
        <f>M169/K169</f>
        <v>0.11890964345913849</v>
      </c>
      <c r="O169">
        <v>-167055</v>
      </c>
      <c r="P169" s="3">
        <f>O169/K169</f>
        <v>-2.499430706423756E-2</v>
      </c>
    </row>
    <row r="170" spans="1:16" x14ac:dyDescent="0.25">
      <c r="A170">
        <v>152600</v>
      </c>
      <c r="B170" t="s">
        <v>315</v>
      </c>
      <c r="C170" t="s">
        <v>225</v>
      </c>
      <c r="D170" s="1">
        <v>315600000</v>
      </c>
      <c r="E170" s="1">
        <v>311900000</v>
      </c>
      <c r="F170">
        <v>-3620000</v>
      </c>
      <c r="G170" s="3">
        <f>F170/D170</f>
        <v>-1.14702154626109E-2</v>
      </c>
      <c r="H170">
        <v>-24502000</v>
      </c>
      <c r="I170" s="3">
        <f>H170/D170</f>
        <v>-7.7636248415716091E-2</v>
      </c>
      <c r="K170" s="1">
        <v>326700000</v>
      </c>
      <c r="L170" s="1">
        <v>315600000</v>
      </c>
      <c r="M170">
        <v>-11195000</v>
      </c>
      <c r="N170" s="3">
        <f>M170/K170</f>
        <v>-3.426691153963881E-2</v>
      </c>
      <c r="O170">
        <v>-24839000</v>
      </c>
      <c r="P170" s="3">
        <f>O170/K170</f>
        <v>-7.6029996939087852E-2</v>
      </c>
    </row>
    <row r="171" spans="1:16" x14ac:dyDescent="0.25">
      <c r="A171">
        <v>145646</v>
      </c>
      <c r="B171" t="s">
        <v>244</v>
      </c>
      <c r="C171" t="s">
        <v>220</v>
      </c>
      <c r="D171" s="1">
        <v>262000000</v>
      </c>
      <c r="E171" s="1">
        <v>255900000</v>
      </c>
      <c r="F171">
        <v>-6159956</v>
      </c>
      <c r="G171" s="3">
        <f>F171/D171</f>
        <v>-2.3511282442748093E-2</v>
      </c>
      <c r="H171">
        <v>-20281856</v>
      </c>
      <c r="I171" s="3">
        <f>H171/D171</f>
        <v>-7.7411664122137402E-2</v>
      </c>
      <c r="K171" s="1">
        <v>269200000</v>
      </c>
      <c r="L171" s="1">
        <v>262000000</v>
      </c>
      <c r="M171">
        <v>-7226181</v>
      </c>
      <c r="N171" s="3">
        <f>M171/K171</f>
        <v>-2.6843168647845469E-2</v>
      </c>
      <c r="O171">
        <v>-19556052</v>
      </c>
      <c r="P171" s="3">
        <f>O171/K171</f>
        <v>-7.2645066864784544E-2</v>
      </c>
    </row>
    <row r="172" spans="1:16" x14ac:dyDescent="0.25">
      <c r="A172">
        <v>160904</v>
      </c>
      <c r="B172" t="s">
        <v>405</v>
      </c>
      <c r="C172" t="s">
        <v>397</v>
      </c>
      <c r="D172" s="1">
        <v>170900000</v>
      </c>
      <c r="E172" s="1">
        <v>182900000</v>
      </c>
      <c r="F172">
        <v>11986303</v>
      </c>
      <c r="G172" s="3">
        <f>F172/D172</f>
        <v>7.0136354593329439E-2</v>
      </c>
      <c r="H172">
        <v>-13198591</v>
      </c>
      <c r="I172" s="3">
        <f>H172/D172</f>
        <v>-7.7229906377998828E-2</v>
      </c>
      <c r="K172" s="1">
        <v>162700000</v>
      </c>
      <c r="L172" s="1">
        <v>170900000</v>
      </c>
      <c r="M172">
        <v>8157777</v>
      </c>
      <c r="N172" s="3">
        <f>M172/K172</f>
        <v>5.0139993853718499E-2</v>
      </c>
      <c r="O172">
        <v>-8508931</v>
      </c>
      <c r="P172" s="3">
        <f>O172/K172</f>
        <v>-5.2298285187461588E-2</v>
      </c>
    </row>
    <row r="173" spans="1:16" x14ac:dyDescent="0.25">
      <c r="A173">
        <v>213251</v>
      </c>
      <c r="B173" t="s">
        <v>910</v>
      </c>
      <c r="C173" t="s">
        <v>876</v>
      </c>
      <c r="D173" s="1">
        <v>123200000</v>
      </c>
      <c r="E173" s="1">
        <v>132700000</v>
      </c>
      <c r="F173">
        <v>9498844</v>
      </c>
      <c r="G173" s="3">
        <f>F173/D173</f>
        <v>7.7101006493506499E-2</v>
      </c>
      <c r="H173">
        <v>-9510595</v>
      </c>
      <c r="I173" s="3">
        <f>H173/D173</f>
        <v>-7.719638798701299E-2</v>
      </c>
      <c r="K173" s="1">
        <v>122800000</v>
      </c>
      <c r="L173" s="1">
        <v>123200000</v>
      </c>
      <c r="M173">
        <v>364612</v>
      </c>
      <c r="N173" s="3">
        <f>M173/K173</f>
        <v>2.9691530944625406E-3</v>
      </c>
      <c r="O173">
        <v>-7476441</v>
      </c>
      <c r="P173" s="3">
        <f>O173/K173</f>
        <v>-6.0883070032573289E-2</v>
      </c>
    </row>
    <row r="174" spans="1:16" x14ac:dyDescent="0.25">
      <c r="A174">
        <v>219718</v>
      </c>
      <c r="B174" t="s">
        <v>286</v>
      </c>
      <c r="C174" t="s">
        <v>1005</v>
      </c>
      <c r="D174">
        <v>12024378</v>
      </c>
      <c r="E174">
        <v>12300132</v>
      </c>
      <c r="F174">
        <v>275754</v>
      </c>
      <c r="G174" s="3">
        <f>F174/D174</f>
        <v>2.2932911789699226E-2</v>
      </c>
      <c r="H174">
        <v>-923442</v>
      </c>
      <c r="I174" s="3">
        <f>H174/D174</f>
        <v>-7.6797485907379157E-2</v>
      </c>
      <c r="K174">
        <v>11860356</v>
      </c>
      <c r="L174">
        <v>12024378</v>
      </c>
      <c r="M174">
        <v>164022</v>
      </c>
      <c r="N174" s="3">
        <f>M174/K174</f>
        <v>1.3829433113137581E-2</v>
      </c>
      <c r="O174">
        <v>-696902</v>
      </c>
      <c r="P174" s="3">
        <f>O174/K174</f>
        <v>-5.875894450385806E-2</v>
      </c>
    </row>
    <row r="175" spans="1:16" x14ac:dyDescent="0.25">
      <c r="A175">
        <v>443702</v>
      </c>
      <c r="B175" t="s">
        <v>1207</v>
      </c>
      <c r="C175" t="s">
        <v>220</v>
      </c>
      <c r="D175">
        <v>23933110</v>
      </c>
      <c r="E175">
        <v>24491087</v>
      </c>
      <c r="F175">
        <v>557977</v>
      </c>
      <c r="G175" s="3">
        <f>F175/D175</f>
        <v>2.3314019782635854E-2</v>
      </c>
      <c r="H175">
        <v>-1835000</v>
      </c>
      <c r="I175" s="3">
        <f>H175/D175</f>
        <v>-7.6672024655383281E-2</v>
      </c>
      <c r="K175">
        <v>24181386</v>
      </c>
      <c r="L175">
        <v>23933110</v>
      </c>
      <c r="M175">
        <v>-248276</v>
      </c>
      <c r="N175" s="3">
        <f>M175/K175</f>
        <v>-1.0267236129475788E-2</v>
      </c>
      <c r="O175">
        <v>-120000</v>
      </c>
      <c r="P175" s="3">
        <f>O175/K175</f>
        <v>-4.9624947056384613E-3</v>
      </c>
    </row>
    <row r="176" spans="1:16" x14ac:dyDescent="0.25">
      <c r="A176">
        <v>220710</v>
      </c>
      <c r="B176" t="s">
        <v>1024</v>
      </c>
      <c r="C176" t="s">
        <v>1005</v>
      </c>
      <c r="D176" s="1">
        <v>102200000</v>
      </c>
      <c r="E176" s="1">
        <v>111200000</v>
      </c>
      <c r="F176">
        <v>9087871</v>
      </c>
      <c r="G176" s="3">
        <f>F176/D176</f>
        <v>8.8922416829745596E-2</v>
      </c>
      <c r="H176">
        <v>-7782342</v>
      </c>
      <c r="I176" s="3">
        <f>H176/D176</f>
        <v>-7.6148160469667325E-2</v>
      </c>
      <c r="K176" s="1">
        <v>109300000</v>
      </c>
      <c r="L176" s="1">
        <v>102200000</v>
      </c>
      <c r="M176">
        <v>-7182242</v>
      </c>
      <c r="N176" s="3">
        <f>M176/K176</f>
        <v>-6.5711271729185727E-2</v>
      </c>
      <c r="O176">
        <v>-8486185</v>
      </c>
      <c r="P176" s="3">
        <f>O176/K176</f>
        <v>-7.7641216834400728E-2</v>
      </c>
    </row>
    <row r="177" spans="1:16" x14ac:dyDescent="0.25">
      <c r="A177">
        <v>239390</v>
      </c>
      <c r="B177" t="s">
        <v>1157</v>
      </c>
      <c r="C177" t="s">
        <v>1144</v>
      </c>
      <c r="D177">
        <v>26830573</v>
      </c>
      <c r="E177">
        <v>27619770</v>
      </c>
      <c r="F177">
        <v>789197</v>
      </c>
      <c r="G177" s="3">
        <f>F177/D177</f>
        <v>2.9414094138056613E-2</v>
      </c>
      <c r="H177">
        <v>-2042001</v>
      </c>
      <c r="I177" s="3">
        <f>H177/D177</f>
        <v>-7.610724526829897E-2</v>
      </c>
      <c r="K177">
        <v>25553567</v>
      </c>
      <c r="L177">
        <v>27206462</v>
      </c>
      <c r="M177">
        <v>1652895</v>
      </c>
      <c r="N177" s="3">
        <f>M177/K177</f>
        <v>6.4683533222582981E-2</v>
      </c>
      <c r="O177">
        <v>-1873000</v>
      </c>
      <c r="P177" s="3">
        <f>O177/K177</f>
        <v>-7.3297007811081713E-2</v>
      </c>
    </row>
    <row r="178" spans="1:16" x14ac:dyDescent="0.25">
      <c r="A178">
        <v>145558</v>
      </c>
      <c r="B178" t="s">
        <v>241</v>
      </c>
      <c r="C178" t="s">
        <v>220</v>
      </c>
      <c r="D178">
        <v>87775550</v>
      </c>
      <c r="E178">
        <v>85623041</v>
      </c>
      <c r="F178">
        <v>-2152509</v>
      </c>
      <c r="G178" s="3">
        <f>F178/D178</f>
        <v>-2.4522876814784982E-2</v>
      </c>
      <c r="H178">
        <v>-6634948</v>
      </c>
      <c r="I178" s="3">
        <f>H178/D178</f>
        <v>-7.5589933643252588E-2</v>
      </c>
      <c r="K178">
        <v>89275055</v>
      </c>
      <c r="L178">
        <v>87775550</v>
      </c>
      <c r="M178">
        <v>-1499505</v>
      </c>
      <c r="N178" s="3">
        <f>M178/K178</f>
        <v>-1.6796461228727331E-2</v>
      </c>
      <c r="O178">
        <v>-4979490</v>
      </c>
      <c r="P178" s="3">
        <f>O178/K178</f>
        <v>-5.5776946875025726E-2</v>
      </c>
    </row>
    <row r="179" spans="1:16" x14ac:dyDescent="0.25">
      <c r="A179">
        <v>199865</v>
      </c>
      <c r="B179" t="s">
        <v>788</v>
      </c>
      <c r="C179" t="s">
        <v>752</v>
      </c>
      <c r="D179">
        <v>54958775</v>
      </c>
      <c r="E179">
        <v>55051556</v>
      </c>
      <c r="F179">
        <v>92781</v>
      </c>
      <c r="G179" s="3">
        <f>F179/D179</f>
        <v>1.6881926498543681E-3</v>
      </c>
      <c r="H179">
        <v>-4132007</v>
      </c>
      <c r="I179" s="3">
        <f>H179/D179</f>
        <v>-7.518375364079713E-2</v>
      </c>
      <c r="K179">
        <v>55937007</v>
      </c>
      <c r="L179">
        <v>54958775</v>
      </c>
      <c r="M179">
        <v>-978232</v>
      </c>
      <c r="N179" s="3">
        <f>M179/K179</f>
        <v>-1.7488100498476794E-2</v>
      </c>
      <c r="O179">
        <v>-4037420</v>
      </c>
      <c r="P179" s="3">
        <f>O179/K179</f>
        <v>-7.2177976916069184E-2</v>
      </c>
    </row>
    <row r="180" spans="1:16" x14ac:dyDescent="0.25">
      <c r="A180">
        <v>224712</v>
      </c>
      <c r="B180" t="s">
        <v>1050</v>
      </c>
      <c r="C180" t="s">
        <v>1038</v>
      </c>
      <c r="D180">
        <v>42403323</v>
      </c>
      <c r="E180">
        <v>47608217</v>
      </c>
      <c r="F180">
        <v>5204894</v>
      </c>
      <c r="G180" s="3">
        <f>F180/D180</f>
        <v>0.12274731393103319</v>
      </c>
      <c r="H180">
        <v>-3187803</v>
      </c>
      <c r="I180" s="3">
        <f>H180/D180</f>
        <v>-7.517814110936541E-2</v>
      </c>
      <c r="K180">
        <v>42086354</v>
      </c>
      <c r="L180">
        <v>42403323</v>
      </c>
      <c r="M180">
        <v>316969</v>
      </c>
      <c r="N180" s="3">
        <f>M180/K180</f>
        <v>7.5313960434776556E-3</v>
      </c>
      <c r="O180">
        <v>-2378421</v>
      </c>
      <c r="P180" s="3">
        <f>O180/K180</f>
        <v>-5.6512878259779881E-2</v>
      </c>
    </row>
    <row r="181" spans="1:16" x14ac:dyDescent="0.25">
      <c r="A181">
        <v>120184</v>
      </c>
      <c r="B181" t="s">
        <v>76</v>
      </c>
      <c r="C181" t="s">
        <v>35</v>
      </c>
      <c r="D181">
        <v>22344705</v>
      </c>
      <c r="E181">
        <v>23408314</v>
      </c>
      <c r="F181">
        <v>1063609</v>
      </c>
      <c r="G181" s="3">
        <f>F181/D181</f>
        <v>4.7600046632971883E-2</v>
      </c>
      <c r="H181">
        <v>-1674371</v>
      </c>
      <c r="I181" s="3">
        <f>H181/D181</f>
        <v>-7.4933681156229184E-2</v>
      </c>
      <c r="K181">
        <v>20664620</v>
      </c>
      <c r="L181">
        <v>22344705</v>
      </c>
      <c r="M181">
        <v>1680085</v>
      </c>
      <c r="N181" s="3">
        <f>M181/K181</f>
        <v>8.1302487052750061E-2</v>
      </c>
      <c r="O181">
        <v>-655477</v>
      </c>
      <c r="P181" s="3">
        <f>O181/K181</f>
        <v>-3.1719770312737421E-2</v>
      </c>
    </row>
    <row r="182" spans="1:16" x14ac:dyDescent="0.25">
      <c r="A182">
        <v>170532</v>
      </c>
      <c r="B182" t="s">
        <v>513</v>
      </c>
      <c r="C182" t="s">
        <v>495</v>
      </c>
      <c r="D182" s="1">
        <v>286800000</v>
      </c>
      <c r="E182" s="1">
        <v>304300000</v>
      </c>
      <c r="F182">
        <v>17524916</v>
      </c>
      <c r="G182" s="3">
        <f>F182/D182</f>
        <v>6.11050069735007E-2</v>
      </c>
      <c r="H182">
        <v>-21476091</v>
      </c>
      <c r="I182" s="3">
        <f>H182/D182</f>
        <v>-7.4881767782426778E-2</v>
      </c>
      <c r="K182" s="1">
        <v>267000000</v>
      </c>
      <c r="L182" s="1">
        <v>286800000</v>
      </c>
      <c r="M182">
        <v>19738370</v>
      </c>
      <c r="N182" s="3">
        <f>M182/K182</f>
        <v>7.3926479400749062E-2</v>
      </c>
      <c r="O182">
        <v>-14088793</v>
      </c>
      <c r="P182" s="3">
        <f>O182/K182</f>
        <v>-5.2767014981273411E-2</v>
      </c>
    </row>
    <row r="183" spans="1:16" x14ac:dyDescent="0.25">
      <c r="A183">
        <v>193973</v>
      </c>
      <c r="B183" t="s">
        <v>713</v>
      </c>
      <c r="C183" t="s">
        <v>656</v>
      </c>
      <c r="D183" s="1">
        <v>103000000</v>
      </c>
      <c r="E183" s="1">
        <v>100300000</v>
      </c>
      <c r="F183">
        <v>-2750963</v>
      </c>
      <c r="G183" s="3">
        <f>F183/D183</f>
        <v>-2.67083786407767E-2</v>
      </c>
      <c r="H183">
        <v>-7696495</v>
      </c>
      <c r="I183" s="3">
        <f>H183/D183</f>
        <v>-7.4723252427184472E-2</v>
      </c>
      <c r="K183" s="1">
        <v>111000000</v>
      </c>
      <c r="L183" s="1">
        <v>103000000</v>
      </c>
      <c r="M183">
        <v>-7961763</v>
      </c>
      <c r="N183" s="3">
        <f>M183/K183</f>
        <v>-7.1727594594594601E-2</v>
      </c>
      <c r="O183">
        <v>-7801895</v>
      </c>
      <c r="P183" s="3">
        <f>O183/K183</f>
        <v>-7.0287342342342338E-2</v>
      </c>
    </row>
    <row r="184" spans="1:16" x14ac:dyDescent="0.25">
      <c r="A184">
        <v>128498</v>
      </c>
      <c r="B184" t="s">
        <v>123</v>
      </c>
      <c r="C184" t="s">
        <v>124</v>
      </c>
      <c r="D184">
        <v>26235233</v>
      </c>
      <c r="E184">
        <v>31174365</v>
      </c>
      <c r="F184">
        <v>4939132</v>
      </c>
      <c r="G184" s="3">
        <f>F184/D184</f>
        <v>0.18826331750131589</v>
      </c>
      <c r="H184">
        <v>-1958324</v>
      </c>
      <c r="I184" s="3">
        <f>H184/D184</f>
        <v>-7.4644810663583583E-2</v>
      </c>
      <c r="K184">
        <v>25962284</v>
      </c>
      <c r="L184">
        <v>26235233</v>
      </c>
      <c r="M184">
        <v>272949</v>
      </c>
      <c r="N184" s="3">
        <f>M184/K184</f>
        <v>1.0513289200595757E-2</v>
      </c>
      <c r="O184">
        <v>-5188762</v>
      </c>
      <c r="P184" s="3">
        <f>O184/K184</f>
        <v>-0.19985768586461808</v>
      </c>
    </row>
    <row r="185" spans="1:16" x14ac:dyDescent="0.25">
      <c r="A185">
        <v>209065</v>
      </c>
      <c r="B185" t="s">
        <v>863</v>
      </c>
      <c r="C185" t="s">
        <v>860</v>
      </c>
      <c r="D185" s="1">
        <v>111900000</v>
      </c>
      <c r="E185" s="1">
        <v>117800000</v>
      </c>
      <c r="F185">
        <v>5870148</v>
      </c>
      <c r="G185" s="3">
        <f>F185/D185</f>
        <v>5.2458873994638069E-2</v>
      </c>
      <c r="H185">
        <v>-8260238</v>
      </c>
      <c r="I185" s="3">
        <f>H185/D185</f>
        <v>-7.3818033958891874E-2</v>
      </c>
      <c r="K185" s="1">
        <v>104700000</v>
      </c>
      <c r="L185" s="1">
        <v>111900000</v>
      </c>
      <c r="M185">
        <v>7233151</v>
      </c>
      <c r="N185" s="3">
        <f>M185/K185</f>
        <v>6.9084536771728752E-2</v>
      </c>
      <c r="O185">
        <v>-4101137</v>
      </c>
      <c r="P185" s="3">
        <f>O185/K185</f>
        <v>-3.9170362941738299E-2</v>
      </c>
    </row>
    <row r="186" spans="1:16" x14ac:dyDescent="0.25">
      <c r="A186">
        <v>207324</v>
      </c>
      <c r="B186" t="s">
        <v>854</v>
      </c>
      <c r="C186" t="s">
        <v>852</v>
      </c>
      <c r="D186">
        <v>49717079</v>
      </c>
      <c r="E186">
        <v>50488087</v>
      </c>
      <c r="F186">
        <v>771008</v>
      </c>
      <c r="G186" s="3">
        <f>F186/D186</f>
        <v>1.5507910269627868E-2</v>
      </c>
      <c r="H186">
        <v>-3662315</v>
      </c>
      <c r="I186" s="3">
        <f>H186/D186</f>
        <v>-7.3663116853667124E-2</v>
      </c>
      <c r="K186">
        <v>50318278</v>
      </c>
      <c r="L186">
        <v>49717079</v>
      </c>
      <c r="M186">
        <v>-601199</v>
      </c>
      <c r="N186" s="3">
        <f>M186/K186</f>
        <v>-1.1947924768013722E-2</v>
      </c>
      <c r="O186">
        <v>-1964889</v>
      </c>
      <c r="P186" s="3">
        <f>O186/K186</f>
        <v>-3.9049209911356665E-2</v>
      </c>
    </row>
    <row r="187" spans="1:16" x14ac:dyDescent="0.25">
      <c r="A187">
        <v>163578</v>
      </c>
      <c r="B187" t="s">
        <v>427</v>
      </c>
      <c r="C187" t="s">
        <v>419</v>
      </c>
      <c r="D187">
        <v>48012466</v>
      </c>
      <c r="E187">
        <v>52379412</v>
      </c>
      <c r="F187">
        <v>4366946</v>
      </c>
      <c r="G187" s="3">
        <f>F187/D187</f>
        <v>9.0954420045827267E-2</v>
      </c>
      <c r="H187">
        <v>-3523728</v>
      </c>
      <c r="I187" s="3">
        <f>H187/D187</f>
        <v>-7.3391939501711911E-2</v>
      </c>
      <c r="K187">
        <v>49321528</v>
      </c>
      <c r="L187">
        <v>48012466</v>
      </c>
      <c r="M187">
        <v>-1309062</v>
      </c>
      <c r="N187" s="3">
        <f>M187/K187</f>
        <v>-2.6541391823870501E-2</v>
      </c>
      <c r="O187">
        <v>-2749056</v>
      </c>
      <c r="P187" s="3">
        <f>O187/K187</f>
        <v>-5.5737445928277E-2</v>
      </c>
    </row>
    <row r="188" spans="1:16" x14ac:dyDescent="0.25">
      <c r="A188">
        <v>201061</v>
      </c>
      <c r="B188" t="s">
        <v>796</v>
      </c>
      <c r="C188" t="s">
        <v>795</v>
      </c>
      <c r="D188">
        <v>2170164</v>
      </c>
      <c r="E188">
        <v>2349602</v>
      </c>
      <c r="F188">
        <v>179438</v>
      </c>
      <c r="G188" s="3">
        <f>F188/D188</f>
        <v>8.2684073646047032E-2</v>
      </c>
      <c r="H188">
        <v>-158545</v>
      </c>
      <c r="I188" s="3">
        <f>H188/D188</f>
        <v>-7.3056690646421188E-2</v>
      </c>
      <c r="K188">
        <v>2173941</v>
      </c>
      <c r="L188">
        <v>2170164</v>
      </c>
      <c r="M188">
        <v>-3777</v>
      </c>
      <c r="N188" s="3">
        <f>M188/K188</f>
        <v>-1.7373976570661301E-3</v>
      </c>
      <c r="O188">
        <v>0</v>
      </c>
      <c r="P188" s="3">
        <f>O188/K188</f>
        <v>0</v>
      </c>
    </row>
    <row r="189" spans="1:16" x14ac:dyDescent="0.25">
      <c r="A189">
        <v>203997</v>
      </c>
      <c r="B189" t="s">
        <v>827</v>
      </c>
      <c r="C189" t="s">
        <v>795</v>
      </c>
      <c r="D189">
        <v>61013317</v>
      </c>
      <c r="E189">
        <v>64468274</v>
      </c>
      <c r="F189">
        <v>3454957</v>
      </c>
      <c r="G189" s="3">
        <f>F189/D189</f>
        <v>5.6626277178144571E-2</v>
      </c>
      <c r="H189">
        <v>-4442184</v>
      </c>
      <c r="I189" s="3">
        <f>H189/D189</f>
        <v>-7.2806793965979597E-2</v>
      </c>
      <c r="K189">
        <v>57746544</v>
      </c>
      <c r="L189">
        <v>61013317</v>
      </c>
      <c r="M189">
        <v>3266773</v>
      </c>
      <c r="N189" s="3">
        <f>M189/K189</f>
        <v>5.6570883272252619E-2</v>
      </c>
      <c r="O189">
        <v>-3616539</v>
      </c>
      <c r="P189" s="3">
        <f>O189/K189</f>
        <v>-6.2627799855866695E-2</v>
      </c>
    </row>
    <row r="190" spans="1:16" x14ac:dyDescent="0.25">
      <c r="A190">
        <v>181330</v>
      </c>
      <c r="B190" t="s">
        <v>621</v>
      </c>
      <c r="C190" t="s">
        <v>613</v>
      </c>
      <c r="D190">
        <v>24331466</v>
      </c>
      <c r="E190">
        <v>28169280</v>
      </c>
      <c r="F190">
        <v>3837814</v>
      </c>
      <c r="G190" s="3">
        <f>F190/D190</f>
        <v>0.15773048775606041</v>
      </c>
      <c r="H190">
        <v>-1771024</v>
      </c>
      <c r="I190" s="3">
        <f>H190/D190</f>
        <v>-7.2787393903844505E-2</v>
      </c>
      <c r="K190">
        <v>24810728</v>
      </c>
      <c r="L190">
        <v>24331466</v>
      </c>
      <c r="M190">
        <v>-479262</v>
      </c>
      <c r="N190" s="3">
        <f>M190/K190</f>
        <v>-1.9316724603969701E-2</v>
      </c>
      <c r="O190">
        <v>-1328859</v>
      </c>
      <c r="P190" s="3">
        <f>O190/K190</f>
        <v>-5.35598552368153E-2</v>
      </c>
    </row>
    <row r="191" spans="1:16" x14ac:dyDescent="0.25">
      <c r="A191">
        <v>211893</v>
      </c>
      <c r="B191" t="s">
        <v>891</v>
      </c>
      <c r="C191" t="s">
        <v>876</v>
      </c>
      <c r="D191" s="1">
        <v>206900000</v>
      </c>
      <c r="E191" s="1">
        <v>229500000</v>
      </c>
      <c r="F191">
        <v>22629603</v>
      </c>
      <c r="G191" s="3">
        <f>F191/D191</f>
        <v>0.10937459159014017</v>
      </c>
      <c r="H191">
        <v>-15054666</v>
      </c>
      <c r="I191" s="3">
        <f>H191/D191</f>
        <v>-7.2763006283228612E-2</v>
      </c>
      <c r="K191" s="1">
        <v>224500000</v>
      </c>
      <c r="L191" s="1">
        <v>206900000</v>
      </c>
      <c r="M191">
        <v>-17637084</v>
      </c>
      <c r="N191" s="3">
        <f>M191/K191</f>
        <v>-7.8561621380846325E-2</v>
      </c>
      <c r="O191">
        <v>-14243986</v>
      </c>
      <c r="P191" s="3">
        <f>O191/K191</f>
        <v>-6.3447599109131406E-2</v>
      </c>
    </row>
    <row r="192" spans="1:16" x14ac:dyDescent="0.25">
      <c r="A192">
        <v>213668</v>
      </c>
      <c r="B192" t="s">
        <v>922</v>
      </c>
      <c r="C192" t="s">
        <v>876</v>
      </c>
      <c r="D192" s="1">
        <v>175100000</v>
      </c>
      <c r="E192" s="1">
        <v>191100000</v>
      </c>
      <c r="F192">
        <v>15998000</v>
      </c>
      <c r="G192" s="3">
        <f>F192/D192</f>
        <v>9.1364934323243857E-2</v>
      </c>
      <c r="H192">
        <v>-12717000</v>
      </c>
      <c r="I192" s="3">
        <f>H192/D192</f>
        <v>-7.2627070245573952E-2</v>
      </c>
      <c r="K192" s="1">
        <v>183100000</v>
      </c>
      <c r="L192" s="1">
        <v>175100000</v>
      </c>
      <c r="M192">
        <v>-7966000</v>
      </c>
      <c r="N192" s="3">
        <f>M192/K192</f>
        <v>-4.3506280720917528E-2</v>
      </c>
      <c r="O192">
        <v>-12966000</v>
      </c>
      <c r="P192" s="3">
        <f>O192/K192</f>
        <v>-7.0813762971054073E-2</v>
      </c>
    </row>
    <row r="193" spans="1:16" x14ac:dyDescent="0.25">
      <c r="A193">
        <v>127918</v>
      </c>
      <c r="B193" t="s">
        <v>122</v>
      </c>
      <c r="C193" t="s">
        <v>115</v>
      </c>
      <c r="D193">
        <v>87852578</v>
      </c>
      <c r="E193">
        <v>92257908</v>
      </c>
      <c r="F193">
        <v>4405330</v>
      </c>
      <c r="G193" s="3">
        <f>F193/D193</f>
        <v>5.0144572877531268E-2</v>
      </c>
      <c r="H193">
        <v>-6362134</v>
      </c>
      <c r="I193" s="3">
        <f>H193/D193</f>
        <v>-7.2418296023140039E-2</v>
      </c>
      <c r="K193">
        <v>86329241</v>
      </c>
      <c r="L193">
        <v>87852578</v>
      </c>
      <c r="M193">
        <v>1523337</v>
      </c>
      <c r="N193" s="3">
        <f>M193/K193</f>
        <v>1.7645666547676471E-2</v>
      </c>
      <c r="O193">
        <v>-3756091</v>
      </c>
      <c r="P193" s="3">
        <f>O193/K193</f>
        <v>-4.350890794927758E-2</v>
      </c>
    </row>
    <row r="194" spans="1:16" x14ac:dyDescent="0.25">
      <c r="A194">
        <v>147244</v>
      </c>
      <c r="B194" t="s">
        <v>259</v>
      </c>
      <c r="C194" t="s">
        <v>220</v>
      </c>
      <c r="D194">
        <v>90489114</v>
      </c>
      <c r="E194">
        <v>94445822</v>
      </c>
      <c r="F194">
        <v>3956708</v>
      </c>
      <c r="G194" s="3">
        <f>F194/D194</f>
        <v>4.3725790043651E-2</v>
      </c>
      <c r="H194">
        <v>-6460204</v>
      </c>
      <c r="I194" s="3">
        <f>H194/D194</f>
        <v>-7.1392057170545392E-2</v>
      </c>
      <c r="K194" s="1">
        <v>102200000</v>
      </c>
      <c r="L194">
        <v>90489114</v>
      </c>
      <c r="M194">
        <v>-11732349</v>
      </c>
      <c r="N194" s="3">
        <f>M194/K194</f>
        <v>-0.11479793542074364</v>
      </c>
      <c r="O194">
        <v>-6356845</v>
      </c>
      <c r="P194" s="3">
        <f>O194/K194</f>
        <v>-6.2200048923679058E-2</v>
      </c>
    </row>
    <row r="195" spans="1:16" x14ac:dyDescent="0.25">
      <c r="A195">
        <v>207403</v>
      </c>
      <c r="B195" t="s">
        <v>855</v>
      </c>
      <c r="C195" t="s">
        <v>852</v>
      </c>
      <c r="D195" s="1">
        <v>169900000</v>
      </c>
      <c r="E195" s="1">
        <v>172500000</v>
      </c>
      <c r="F195">
        <v>2617756</v>
      </c>
      <c r="G195" s="3">
        <f>F195/D195</f>
        <v>1.5407628016480282E-2</v>
      </c>
      <c r="H195">
        <v>-12112256</v>
      </c>
      <c r="I195" s="3">
        <f>H195/D195</f>
        <v>-7.1290500294290765E-2</v>
      </c>
      <c r="K195" s="1">
        <v>167000000</v>
      </c>
      <c r="L195" s="1">
        <v>169900000</v>
      </c>
      <c r="M195">
        <v>2904622</v>
      </c>
      <c r="N195" s="3">
        <f>M195/K195</f>
        <v>1.739294610778443E-2</v>
      </c>
      <c r="O195">
        <v>-9893761</v>
      </c>
      <c r="P195" s="3">
        <f>O195/K195</f>
        <v>-5.9244077844311377E-2</v>
      </c>
    </row>
    <row r="196" spans="1:16" x14ac:dyDescent="0.25">
      <c r="A196">
        <v>226587</v>
      </c>
      <c r="B196" t="s">
        <v>1061</v>
      </c>
      <c r="C196" t="s">
        <v>1038</v>
      </c>
      <c r="D196" s="1">
        <v>106400000</v>
      </c>
      <c r="E196" s="1">
        <v>114400000</v>
      </c>
      <c r="F196">
        <v>8025346</v>
      </c>
      <c r="G196" s="3">
        <f>F196/D196</f>
        <v>7.5426184210526312E-2</v>
      </c>
      <c r="H196">
        <v>-7577075</v>
      </c>
      <c r="I196" s="3">
        <f>H196/D196</f>
        <v>-7.1213110902255641E-2</v>
      </c>
      <c r="K196" s="1">
        <v>104300000</v>
      </c>
      <c r="L196" s="1">
        <v>106400000</v>
      </c>
      <c r="M196">
        <v>2167000</v>
      </c>
      <c r="N196" s="3">
        <f>M196/K196</f>
        <v>2.077660594439118E-2</v>
      </c>
      <c r="O196">
        <v>-7076129</v>
      </c>
      <c r="P196" s="3">
        <f>O196/K196</f>
        <v>-6.7843998082454463E-2</v>
      </c>
    </row>
    <row r="197" spans="1:16" x14ac:dyDescent="0.25">
      <c r="A197">
        <v>220516</v>
      </c>
      <c r="B197" t="s">
        <v>1019</v>
      </c>
      <c r="C197" t="s">
        <v>1005</v>
      </c>
      <c r="D197">
        <v>38788787</v>
      </c>
      <c r="E197">
        <v>39867681</v>
      </c>
      <c r="F197">
        <v>1078894</v>
      </c>
      <c r="G197" s="3">
        <f>F197/D197</f>
        <v>2.7814584663346138E-2</v>
      </c>
      <c r="H197">
        <v>-2757788</v>
      </c>
      <c r="I197" s="3">
        <f>H197/D197</f>
        <v>-7.109755713680864E-2</v>
      </c>
      <c r="K197">
        <v>37562390</v>
      </c>
      <c r="L197">
        <v>38788787</v>
      </c>
      <c r="M197">
        <v>1226397</v>
      </c>
      <c r="N197" s="3">
        <f>M197/K197</f>
        <v>3.2649599772538437E-2</v>
      </c>
      <c r="O197">
        <v>-2630106</v>
      </c>
      <c r="P197" s="3">
        <f>O197/K197</f>
        <v>-7.0019665947773826E-2</v>
      </c>
    </row>
    <row r="198" spans="1:16" x14ac:dyDescent="0.25">
      <c r="A198">
        <v>191630</v>
      </c>
      <c r="B198" t="s">
        <v>685</v>
      </c>
      <c r="C198" t="s">
        <v>656</v>
      </c>
      <c r="D198" s="1">
        <v>181300000</v>
      </c>
      <c r="E198" s="1">
        <v>184200000</v>
      </c>
      <c r="F198">
        <v>2863013</v>
      </c>
      <c r="G198" s="3">
        <f>F198/D198</f>
        <v>1.5791577495863209E-2</v>
      </c>
      <c r="H198">
        <v>-12856719</v>
      </c>
      <c r="I198" s="3">
        <f>H198/D198</f>
        <v>-7.0914059569773855E-2</v>
      </c>
      <c r="K198" s="1">
        <v>237200000</v>
      </c>
      <c r="L198" s="1">
        <v>181300000</v>
      </c>
      <c r="M198">
        <v>-55847538</v>
      </c>
      <c r="N198" s="3">
        <f>M198/K198</f>
        <v>-0.23544493254637436</v>
      </c>
      <c r="O198">
        <v>-38258023</v>
      </c>
      <c r="P198" s="3">
        <f>O198/K198</f>
        <v>-0.16129014755480606</v>
      </c>
    </row>
    <row r="199" spans="1:16" x14ac:dyDescent="0.25">
      <c r="A199">
        <v>132657</v>
      </c>
      <c r="B199" t="s">
        <v>156</v>
      </c>
      <c r="C199" t="s">
        <v>153</v>
      </c>
      <c r="D199">
        <v>37840050</v>
      </c>
      <c r="E199">
        <v>42918486</v>
      </c>
      <c r="F199">
        <v>5078436</v>
      </c>
      <c r="G199" s="3">
        <f>F199/D199</f>
        <v>0.13420796219878145</v>
      </c>
      <c r="H199">
        <v>-2661647</v>
      </c>
      <c r="I199" s="3">
        <f>H199/D199</f>
        <v>-7.0339415513457307E-2</v>
      </c>
      <c r="K199">
        <v>35987284</v>
      </c>
      <c r="L199">
        <v>37840050</v>
      </c>
      <c r="M199">
        <v>1852766</v>
      </c>
      <c r="N199" s="3">
        <f>M199/K199</f>
        <v>5.1483907482431847E-2</v>
      </c>
      <c r="O199">
        <v>-2556406</v>
      </c>
      <c r="P199" s="3">
        <f>O199/K199</f>
        <v>-7.1036369402036559E-2</v>
      </c>
    </row>
    <row r="200" spans="1:16" x14ac:dyDescent="0.25">
      <c r="A200">
        <v>218539</v>
      </c>
      <c r="B200" t="s">
        <v>994</v>
      </c>
      <c r="C200" t="s">
        <v>979</v>
      </c>
      <c r="D200" s="1">
        <v>102700000</v>
      </c>
      <c r="E200" s="1">
        <v>107600000</v>
      </c>
      <c r="F200">
        <v>4992695</v>
      </c>
      <c r="G200" s="3">
        <f>F200/D200</f>
        <v>4.8614362220058424E-2</v>
      </c>
      <c r="H200">
        <v>-7200391</v>
      </c>
      <c r="I200" s="3">
        <f>H200/D200</f>
        <v>-7.0110915287244405E-2</v>
      </c>
      <c r="K200">
        <v>98278529</v>
      </c>
      <c r="L200" s="1">
        <v>102700000</v>
      </c>
      <c r="M200">
        <v>4375133</v>
      </c>
      <c r="N200" s="3">
        <f>M200/K200</f>
        <v>4.4517689107862003E-2</v>
      </c>
      <c r="O200">
        <v>-6253313</v>
      </c>
      <c r="P200" s="3">
        <f>O200/K200</f>
        <v>-6.3628475757914527E-2</v>
      </c>
    </row>
    <row r="201" spans="1:16" x14ac:dyDescent="0.25">
      <c r="A201">
        <v>203085</v>
      </c>
      <c r="B201" t="s">
        <v>817</v>
      </c>
      <c r="C201" t="s">
        <v>795</v>
      </c>
      <c r="D201">
        <v>65555103</v>
      </c>
      <c r="E201">
        <v>73522806</v>
      </c>
      <c r="F201">
        <v>7967703</v>
      </c>
      <c r="G201" s="3">
        <f>F201/D201</f>
        <v>0.12154207125568851</v>
      </c>
      <c r="H201">
        <v>-4566765</v>
      </c>
      <c r="I201" s="3">
        <f>H201/D201</f>
        <v>-6.9662997859983533E-2</v>
      </c>
      <c r="K201">
        <v>59888870</v>
      </c>
      <c r="L201">
        <v>65555103</v>
      </c>
      <c r="M201">
        <v>5666233</v>
      </c>
      <c r="N201" s="3">
        <f>M201/K201</f>
        <v>9.461245470151633E-2</v>
      </c>
      <c r="O201">
        <v>-2781156</v>
      </c>
      <c r="P201" s="3">
        <f>O201/K201</f>
        <v>-4.6438612049283949E-2</v>
      </c>
    </row>
    <row r="202" spans="1:16" x14ac:dyDescent="0.25">
      <c r="A202">
        <v>217934</v>
      </c>
      <c r="B202" t="s">
        <v>569</v>
      </c>
      <c r="C202" t="s">
        <v>979</v>
      </c>
      <c r="D202">
        <v>21506655</v>
      </c>
      <c r="E202">
        <v>20040972</v>
      </c>
      <c r="F202">
        <v>-1465683</v>
      </c>
      <c r="G202" s="3">
        <f>F202/D202</f>
        <v>-6.8150207459040005E-2</v>
      </c>
      <c r="H202">
        <v>-1495322</v>
      </c>
      <c r="I202" s="3">
        <f>H202/D202</f>
        <v>-6.9528339018782789E-2</v>
      </c>
      <c r="K202">
        <v>20285178</v>
      </c>
      <c r="L202">
        <v>21506655</v>
      </c>
      <c r="M202">
        <v>1221477</v>
      </c>
      <c r="N202" s="3">
        <f>M202/K202</f>
        <v>6.0215246817158813E-2</v>
      </c>
      <c r="O202">
        <v>-1599436</v>
      </c>
      <c r="P202" s="3">
        <f>O202/K202</f>
        <v>-7.8847521081648872E-2</v>
      </c>
    </row>
    <row r="203" spans="1:16" x14ac:dyDescent="0.25">
      <c r="A203">
        <v>214272</v>
      </c>
      <c r="B203" t="s">
        <v>932</v>
      </c>
      <c r="C203" t="s">
        <v>876</v>
      </c>
      <c r="D203">
        <v>27685564</v>
      </c>
      <c r="E203">
        <v>24549502</v>
      </c>
      <c r="F203">
        <v>-3136062</v>
      </c>
      <c r="G203" s="3">
        <f>F203/D203</f>
        <v>-0.11327426813483012</v>
      </c>
      <c r="H203">
        <v>-1918532</v>
      </c>
      <c r="I203" s="3">
        <f>H203/D203</f>
        <v>-6.92971976297828E-2</v>
      </c>
      <c r="K203">
        <v>34345734</v>
      </c>
      <c r="L203">
        <v>27685564</v>
      </c>
      <c r="M203">
        <v>-6660170</v>
      </c>
      <c r="N203" s="3">
        <f>M203/K203</f>
        <v>-0.19391549471617056</v>
      </c>
      <c r="O203">
        <v>-1809094</v>
      </c>
      <c r="P203" s="3">
        <f>O203/K203</f>
        <v>-5.2673033570923247E-2</v>
      </c>
    </row>
    <row r="204" spans="1:16" x14ac:dyDescent="0.25">
      <c r="A204">
        <v>198136</v>
      </c>
      <c r="B204" t="s">
        <v>757</v>
      </c>
      <c r="C204" t="s">
        <v>752</v>
      </c>
      <c r="D204" s="1">
        <v>188600000</v>
      </c>
      <c r="E204" s="1">
        <v>210400000</v>
      </c>
      <c r="F204">
        <v>21787898</v>
      </c>
      <c r="G204" s="3">
        <f>F204/D204</f>
        <v>0.11552437963944857</v>
      </c>
      <c r="H204">
        <v>-13052988</v>
      </c>
      <c r="I204" s="3">
        <f>H204/D204</f>
        <v>-6.9209904559915159E-2</v>
      </c>
      <c r="K204" s="1">
        <v>191000000</v>
      </c>
      <c r="L204" s="1">
        <v>188600000</v>
      </c>
      <c r="M204">
        <v>-2378990</v>
      </c>
      <c r="N204" s="3">
        <f>M204/K204</f>
        <v>-1.245544502617801E-2</v>
      </c>
      <c r="O204">
        <v>-8111658</v>
      </c>
      <c r="P204" s="3">
        <f>O204/K204</f>
        <v>-4.2469413612565447E-2</v>
      </c>
    </row>
    <row r="205" spans="1:16" x14ac:dyDescent="0.25">
      <c r="A205">
        <v>210669</v>
      </c>
      <c r="B205" t="s">
        <v>878</v>
      </c>
      <c r="C205" t="s">
        <v>876</v>
      </c>
      <c r="D205" s="1">
        <v>264000000</v>
      </c>
      <c r="E205" s="1">
        <v>270800000</v>
      </c>
      <c r="F205">
        <v>6822997</v>
      </c>
      <c r="G205" s="3">
        <f>F205/D205</f>
        <v>2.5844685606060607E-2</v>
      </c>
      <c r="H205">
        <v>-18244608</v>
      </c>
      <c r="I205" s="3">
        <f>H205/D205</f>
        <v>-6.9108363636363634E-2</v>
      </c>
      <c r="K205" s="1">
        <v>264300000</v>
      </c>
      <c r="L205" s="1">
        <v>264000000</v>
      </c>
      <c r="M205">
        <v>-287857</v>
      </c>
      <c r="N205" s="3">
        <f>M205/K205</f>
        <v>-1.0891297767688234E-3</v>
      </c>
      <c r="O205">
        <v>-17974951</v>
      </c>
      <c r="P205" s="3">
        <f>O205/K205</f>
        <v>-6.8009651910707528E-2</v>
      </c>
    </row>
    <row r="206" spans="1:16" x14ac:dyDescent="0.25">
      <c r="A206">
        <v>167783</v>
      </c>
      <c r="B206" t="s">
        <v>481</v>
      </c>
      <c r="C206" t="s">
        <v>433</v>
      </c>
      <c r="D206" s="1">
        <v>225600000</v>
      </c>
      <c r="E206" s="1">
        <v>249200000</v>
      </c>
      <c r="F206">
        <v>23612459</v>
      </c>
      <c r="G206" s="3">
        <f>F206/D206</f>
        <v>0.10466515514184398</v>
      </c>
      <c r="H206">
        <v>-15585280</v>
      </c>
      <c r="I206" s="3">
        <f>H206/D206</f>
        <v>-6.9083687943262417E-2</v>
      </c>
      <c r="K206" s="1">
        <v>212300000</v>
      </c>
      <c r="L206" s="1">
        <v>225600000</v>
      </c>
      <c r="M206">
        <v>13294123</v>
      </c>
      <c r="N206" s="3">
        <f>M206/K206</f>
        <v>6.2619514837494117E-2</v>
      </c>
      <c r="O206">
        <v>-12544368</v>
      </c>
      <c r="P206" s="3">
        <f>O206/K206</f>
        <v>-5.9087932171455484E-2</v>
      </c>
    </row>
    <row r="207" spans="1:16" x14ac:dyDescent="0.25">
      <c r="A207">
        <v>113698</v>
      </c>
      <c r="B207" t="s">
        <v>55</v>
      </c>
      <c r="C207" t="s">
        <v>35</v>
      </c>
      <c r="D207">
        <v>30807092</v>
      </c>
      <c r="E207">
        <v>31921283</v>
      </c>
      <c r="F207">
        <v>1114191</v>
      </c>
      <c r="G207" s="3">
        <f>F207/D207</f>
        <v>3.6166704731494942E-2</v>
      </c>
      <c r="H207">
        <v>-2125681</v>
      </c>
      <c r="I207" s="3">
        <f>H207/D207</f>
        <v>-6.8999729023433959E-2</v>
      </c>
      <c r="K207">
        <v>30059220</v>
      </c>
      <c r="L207">
        <v>30807092</v>
      </c>
      <c r="M207">
        <v>747872</v>
      </c>
      <c r="N207" s="3">
        <f>M207/K207</f>
        <v>2.487995363818489E-2</v>
      </c>
      <c r="O207">
        <v>-1735436</v>
      </c>
      <c r="P207" s="3">
        <f>O207/K207</f>
        <v>-5.7733899948168979E-2</v>
      </c>
    </row>
    <row r="208" spans="1:16" x14ac:dyDescent="0.25">
      <c r="A208">
        <v>195191</v>
      </c>
      <c r="B208" t="s">
        <v>729</v>
      </c>
      <c r="C208" t="s">
        <v>656</v>
      </c>
      <c r="D208">
        <v>1868904</v>
      </c>
      <c r="E208">
        <v>5895248</v>
      </c>
      <c r="F208">
        <v>4026344</v>
      </c>
      <c r="G208" s="3">
        <f>F208/D208</f>
        <v>2.1543878123220881</v>
      </c>
      <c r="H208">
        <v>-128849</v>
      </c>
      <c r="I208" s="3">
        <f>H208/D208</f>
        <v>-6.8943616151498424E-2</v>
      </c>
      <c r="K208">
        <v>1745380</v>
      </c>
      <c r="L208">
        <v>1868904</v>
      </c>
      <c r="M208">
        <v>123524</v>
      </c>
      <c r="N208" s="3">
        <f>M208/K208</f>
        <v>7.0771980886683697E-2</v>
      </c>
      <c r="O208">
        <v>-86870</v>
      </c>
      <c r="P208" s="3">
        <f>O208/K208</f>
        <v>-4.9771396486724954E-2</v>
      </c>
    </row>
    <row r="209" spans="1:16" x14ac:dyDescent="0.25">
      <c r="A209">
        <v>119173</v>
      </c>
      <c r="B209" t="s">
        <v>74</v>
      </c>
      <c r="C209" t="s">
        <v>35</v>
      </c>
      <c r="D209" s="1">
        <v>160200000</v>
      </c>
      <c r="E209" s="1">
        <v>174100000</v>
      </c>
      <c r="F209">
        <v>13931065</v>
      </c>
      <c r="G209" s="3">
        <f>F209/D209</f>
        <v>8.6960455680399507E-2</v>
      </c>
      <c r="H209">
        <v>-11000272</v>
      </c>
      <c r="I209" s="3">
        <f>H209/D209</f>
        <v>-6.8665867665418226E-2</v>
      </c>
      <c r="K209" s="1">
        <v>157800000</v>
      </c>
      <c r="L209" s="1">
        <v>160200000</v>
      </c>
      <c r="M209">
        <v>2443004</v>
      </c>
      <c r="N209" s="3">
        <f>M209/K209</f>
        <v>1.5481647655259823E-2</v>
      </c>
      <c r="O209">
        <v>-10708790</v>
      </c>
      <c r="P209" s="3">
        <f>O209/K209</f>
        <v>-6.786305449936629E-2</v>
      </c>
    </row>
    <row r="210" spans="1:16" x14ac:dyDescent="0.25">
      <c r="A210">
        <v>216852</v>
      </c>
      <c r="B210" t="s">
        <v>965</v>
      </c>
      <c r="C210" t="s">
        <v>876</v>
      </c>
      <c r="D210" s="1">
        <v>113100000</v>
      </c>
      <c r="E210" s="1">
        <v>117500000</v>
      </c>
      <c r="F210">
        <v>4425178</v>
      </c>
      <c r="G210" s="3">
        <f>F210/D210</f>
        <v>3.9126242263483643E-2</v>
      </c>
      <c r="H210">
        <v>-7759953</v>
      </c>
      <c r="I210" s="3">
        <f>H210/D210</f>
        <v>-6.86114323607427E-2</v>
      </c>
      <c r="K210" s="1">
        <v>114000000</v>
      </c>
      <c r="L210" s="1">
        <v>113100000</v>
      </c>
      <c r="M210">
        <v>-925010</v>
      </c>
      <c r="N210" s="3">
        <f>M210/K210</f>
        <v>-8.1141228070175445E-3</v>
      </c>
      <c r="O210">
        <v>-7255874</v>
      </c>
      <c r="P210" s="3">
        <f>O210/K210</f>
        <v>-6.3648017543859653E-2</v>
      </c>
    </row>
    <row r="211" spans="1:16" x14ac:dyDescent="0.25">
      <c r="A211">
        <v>216366</v>
      </c>
      <c r="B211" t="s">
        <v>956</v>
      </c>
      <c r="C211" t="s">
        <v>876</v>
      </c>
      <c r="D211" s="1">
        <v>2666000000</v>
      </c>
      <c r="E211" s="1">
        <v>2913000000</v>
      </c>
      <c r="F211" s="1">
        <v>246600000</v>
      </c>
      <c r="G211" s="3">
        <f>F211/D211</f>
        <v>9.2498124531132778E-2</v>
      </c>
      <c r="H211" s="1">
        <v>-182500000</v>
      </c>
      <c r="I211" s="3">
        <f>H211/D211</f>
        <v>-6.8454613653413349E-2</v>
      </c>
      <c r="K211" s="1">
        <v>2488000000</v>
      </c>
      <c r="L211" s="1">
        <v>2666000000</v>
      </c>
      <c r="M211" s="1">
        <v>178400000</v>
      </c>
      <c r="N211" s="3">
        <f>M211/K211</f>
        <v>7.1704180064308676E-2</v>
      </c>
      <c r="O211" s="1">
        <v>-162600000</v>
      </c>
      <c r="P211" s="3">
        <f>O211/K211</f>
        <v>-6.5353697749196138E-2</v>
      </c>
    </row>
    <row r="212" spans="1:16" x14ac:dyDescent="0.25">
      <c r="A212">
        <v>198950</v>
      </c>
      <c r="B212" t="s">
        <v>773</v>
      </c>
      <c r="C212" t="s">
        <v>752</v>
      </c>
      <c r="D212" s="1">
        <v>130100000</v>
      </c>
      <c r="E212" s="1">
        <v>139000000</v>
      </c>
      <c r="F212">
        <v>8862113</v>
      </c>
      <c r="G212" s="3">
        <f>F212/D212</f>
        <v>6.8117701767870867E-2</v>
      </c>
      <c r="H212">
        <v>-8846246</v>
      </c>
      <c r="I212" s="3">
        <f>H212/D212</f>
        <v>-6.799574173712529E-2</v>
      </c>
      <c r="K212" s="1">
        <v>124700000</v>
      </c>
      <c r="L212" s="1">
        <v>130100000</v>
      </c>
      <c r="M212">
        <v>5385499</v>
      </c>
      <c r="N212" s="3">
        <f>M212/K212</f>
        <v>4.318764234161989E-2</v>
      </c>
      <c r="O212">
        <v>-8536312</v>
      </c>
      <c r="P212" s="3">
        <f>O212/K212</f>
        <v>-6.8454787489975938E-2</v>
      </c>
    </row>
    <row r="213" spans="1:16" x14ac:dyDescent="0.25">
      <c r="A213">
        <v>153302</v>
      </c>
      <c r="B213" t="s">
        <v>329</v>
      </c>
      <c r="C213" t="s">
        <v>318</v>
      </c>
      <c r="D213">
        <v>1402095</v>
      </c>
      <c r="E213">
        <v>1459572</v>
      </c>
      <c r="F213">
        <v>57477</v>
      </c>
      <c r="G213" s="3">
        <f>F213/D213</f>
        <v>4.0993655922030962E-2</v>
      </c>
      <c r="H213">
        <v>-94066</v>
      </c>
      <c r="I213" s="3">
        <f>H213/D213</f>
        <v>-6.7089605197935942E-2</v>
      </c>
      <c r="K213">
        <v>1533465</v>
      </c>
      <c r="L213">
        <v>1402095</v>
      </c>
      <c r="M213">
        <v>-131370</v>
      </c>
      <c r="N213" s="3">
        <f>M213/K213</f>
        <v>-8.5668730619870681E-2</v>
      </c>
      <c r="O213">
        <v>-276959</v>
      </c>
      <c r="P213" s="3">
        <f>O213/K213</f>
        <v>-0.18060992588679886</v>
      </c>
    </row>
    <row r="214" spans="1:16" x14ac:dyDescent="0.25">
      <c r="A214">
        <v>120865</v>
      </c>
      <c r="B214" t="s">
        <v>83</v>
      </c>
      <c r="C214" t="s">
        <v>35</v>
      </c>
      <c r="D214">
        <v>32738045</v>
      </c>
      <c r="E214">
        <v>32072219</v>
      </c>
      <c r="F214">
        <v>-665826</v>
      </c>
      <c r="G214" s="3">
        <f>F214/D214</f>
        <v>-2.0337989027750435E-2</v>
      </c>
      <c r="H214">
        <v>-2195309</v>
      </c>
      <c r="I214" s="3">
        <f>H214/D214</f>
        <v>-6.7056814174456664E-2</v>
      </c>
      <c r="K214">
        <v>31215552</v>
      </c>
      <c r="L214">
        <v>32738045</v>
      </c>
      <c r="M214">
        <v>1522493</v>
      </c>
      <c r="N214" s="3">
        <f>M214/K214</f>
        <v>4.8773540829904274E-2</v>
      </c>
      <c r="O214">
        <v>-797941</v>
      </c>
      <c r="P214" s="3">
        <f>O214/K214</f>
        <v>-2.5562290232766027E-2</v>
      </c>
    </row>
    <row r="215" spans="1:16" x14ac:dyDescent="0.25">
      <c r="A215">
        <v>140553</v>
      </c>
      <c r="B215" t="s">
        <v>199</v>
      </c>
      <c r="C215" t="s">
        <v>169</v>
      </c>
      <c r="D215" s="1">
        <v>254100000</v>
      </c>
      <c r="E215" s="1">
        <v>263400000</v>
      </c>
      <c r="F215">
        <v>9268098</v>
      </c>
      <c r="G215" s="3">
        <f>F215/D215</f>
        <v>3.6474214876033056E-2</v>
      </c>
      <c r="H215">
        <v>-16950973</v>
      </c>
      <c r="I215" s="3">
        <f>H215/D215</f>
        <v>-6.6709850452577726E-2</v>
      </c>
      <c r="K215" s="1">
        <v>246000000</v>
      </c>
      <c r="L215" s="1">
        <v>254100000</v>
      </c>
      <c r="M215">
        <v>8107511</v>
      </c>
      <c r="N215" s="3">
        <f>M215/K215</f>
        <v>3.2957361788617884E-2</v>
      </c>
      <c r="O215">
        <v>-10622302</v>
      </c>
      <c r="P215" s="3">
        <f>O215/K215</f>
        <v>-4.3180089430894311E-2</v>
      </c>
    </row>
    <row r="216" spans="1:16" x14ac:dyDescent="0.25">
      <c r="A216">
        <v>228194</v>
      </c>
      <c r="B216" t="s">
        <v>1069</v>
      </c>
      <c r="C216" t="s">
        <v>1038</v>
      </c>
      <c r="D216">
        <v>51596898</v>
      </c>
      <c r="E216">
        <v>58113653</v>
      </c>
      <c r="F216">
        <v>6516755</v>
      </c>
      <c r="G216" s="3">
        <f>F216/D216</f>
        <v>0.12630129431424347</v>
      </c>
      <c r="H216">
        <v>-3436703</v>
      </c>
      <c r="I216" s="3">
        <f>H216/D216</f>
        <v>-6.6606775469331511E-2</v>
      </c>
      <c r="K216">
        <v>53800590</v>
      </c>
      <c r="L216">
        <v>51596898</v>
      </c>
      <c r="M216">
        <v>-2203692</v>
      </c>
      <c r="N216" s="3">
        <f>M216/K216</f>
        <v>-4.0960368650232275E-2</v>
      </c>
      <c r="O216">
        <v>-2149667</v>
      </c>
      <c r="P216" s="3">
        <f>O216/K216</f>
        <v>-3.9956197506384225E-2</v>
      </c>
    </row>
    <row r="217" spans="1:16" x14ac:dyDescent="0.25">
      <c r="A217">
        <v>126979</v>
      </c>
      <c r="B217" t="s">
        <v>117</v>
      </c>
      <c r="C217" t="s">
        <v>115</v>
      </c>
      <c r="D217">
        <v>16404835</v>
      </c>
      <c r="E217">
        <v>21198711</v>
      </c>
      <c r="F217">
        <v>4793876</v>
      </c>
      <c r="G217" s="3">
        <f>F217/D217</f>
        <v>0.29222335975948555</v>
      </c>
      <c r="H217">
        <v>-1091135</v>
      </c>
      <c r="I217" s="3">
        <f>H217/D217</f>
        <v>-6.6513012779464101E-2</v>
      </c>
      <c r="K217">
        <v>14413896</v>
      </c>
      <c r="L217">
        <v>16404835</v>
      </c>
      <c r="M217">
        <v>1990939</v>
      </c>
      <c r="N217" s="3">
        <f>M217/K217</f>
        <v>0.13812636083956759</v>
      </c>
      <c r="O217">
        <v>-902184</v>
      </c>
      <c r="P217" s="3">
        <f>O217/K217</f>
        <v>-6.2591266094885106E-2</v>
      </c>
    </row>
    <row r="218" spans="1:16" x14ac:dyDescent="0.25">
      <c r="A218">
        <v>150400</v>
      </c>
      <c r="B218" t="s">
        <v>291</v>
      </c>
      <c r="C218" t="s">
        <v>225</v>
      </c>
      <c r="D218" s="1">
        <v>752400000</v>
      </c>
      <c r="E218" s="1">
        <v>932600000</v>
      </c>
      <c r="F218" s="1">
        <v>180200000</v>
      </c>
      <c r="G218" s="3">
        <f>F218/D218</f>
        <v>0.2395002658160553</v>
      </c>
      <c r="H218">
        <v>-50036939</v>
      </c>
      <c r="I218" s="3">
        <f>H218/D218</f>
        <v>-6.6503108718766607E-2</v>
      </c>
      <c r="K218" s="1">
        <v>720000000</v>
      </c>
      <c r="L218" s="1">
        <v>752400000</v>
      </c>
      <c r="M218">
        <v>32423603</v>
      </c>
      <c r="N218" s="3">
        <f>M218/K218</f>
        <v>4.5032781944444447E-2</v>
      </c>
      <c r="O218">
        <v>-49788387</v>
      </c>
      <c r="P218" s="3">
        <f>O218/K218</f>
        <v>-6.9150537499999998E-2</v>
      </c>
    </row>
    <row r="219" spans="1:16" x14ac:dyDescent="0.25">
      <c r="A219">
        <v>233301</v>
      </c>
      <c r="B219" t="s">
        <v>1111</v>
      </c>
      <c r="C219" t="s">
        <v>1096</v>
      </c>
      <c r="D219" s="1">
        <v>184600000</v>
      </c>
      <c r="E219" s="1">
        <v>187100000</v>
      </c>
      <c r="F219">
        <v>2533000</v>
      </c>
      <c r="G219" s="3">
        <f>F219/D219</f>
        <v>1.3721560130010834E-2</v>
      </c>
      <c r="H219">
        <v>-12259000</v>
      </c>
      <c r="I219" s="3">
        <f>H219/D219</f>
        <v>-6.6408450704225352E-2</v>
      </c>
      <c r="K219" s="1">
        <v>188000000</v>
      </c>
      <c r="L219" s="1">
        <v>184600000</v>
      </c>
      <c r="M219">
        <v>-3404000</v>
      </c>
      <c r="N219" s="3">
        <f>M219/K219</f>
        <v>-1.8106382978723405E-2</v>
      </c>
      <c r="O219">
        <v>-11488000</v>
      </c>
      <c r="P219" s="3">
        <f>O219/K219</f>
        <v>-6.1106382978723402E-2</v>
      </c>
    </row>
    <row r="220" spans="1:16" x14ac:dyDescent="0.25">
      <c r="A220">
        <v>212197</v>
      </c>
      <c r="B220" t="s">
        <v>897</v>
      </c>
      <c r="C220" t="s">
        <v>876</v>
      </c>
      <c r="D220">
        <v>98565204</v>
      </c>
      <c r="E220" s="1">
        <v>107200000</v>
      </c>
      <c r="F220">
        <v>8674417</v>
      </c>
      <c r="G220" s="3">
        <f>F220/D220</f>
        <v>8.8006889327799695E-2</v>
      </c>
      <c r="H220">
        <v>-6538703</v>
      </c>
      <c r="I220" s="3">
        <f>H220/D220</f>
        <v>-6.6338857270563753E-2</v>
      </c>
      <c r="K220" s="1">
        <v>105400000</v>
      </c>
      <c r="L220">
        <v>98565204</v>
      </c>
      <c r="M220">
        <v>-6785501</v>
      </c>
      <c r="N220" s="3">
        <f>M220/K220</f>
        <v>-6.4378567362428848E-2</v>
      </c>
      <c r="O220">
        <v>-12892952</v>
      </c>
      <c r="P220" s="3">
        <f>O220/K220</f>
        <v>-0.12232402277039849</v>
      </c>
    </row>
    <row r="221" spans="1:16" x14ac:dyDescent="0.25">
      <c r="A221">
        <v>228042</v>
      </c>
      <c r="B221" t="s">
        <v>1067</v>
      </c>
      <c r="C221" t="s">
        <v>1038</v>
      </c>
      <c r="D221">
        <v>78296935</v>
      </c>
      <c r="E221">
        <v>86343456</v>
      </c>
      <c r="F221">
        <v>8046521</v>
      </c>
      <c r="G221" s="3">
        <f>F221/D221</f>
        <v>0.1027692974188581</v>
      </c>
      <c r="H221">
        <v>-5188078</v>
      </c>
      <c r="I221" s="3">
        <f>H221/D221</f>
        <v>-6.6261572052596945E-2</v>
      </c>
      <c r="K221">
        <v>81169308</v>
      </c>
      <c r="L221">
        <v>78296935</v>
      </c>
      <c r="M221">
        <v>-2872373</v>
      </c>
      <c r="N221" s="3">
        <f>M221/K221</f>
        <v>-3.5387427474434054E-2</v>
      </c>
      <c r="O221">
        <v>-5235989</v>
      </c>
      <c r="P221" s="3">
        <f>O221/K221</f>
        <v>-6.4507005529725589E-2</v>
      </c>
    </row>
    <row r="222" spans="1:16" x14ac:dyDescent="0.25">
      <c r="A222">
        <v>140720</v>
      </c>
      <c r="B222" t="s">
        <v>202</v>
      </c>
      <c r="C222" t="s">
        <v>169</v>
      </c>
      <c r="D222">
        <v>11893125</v>
      </c>
      <c r="E222">
        <v>11639007</v>
      </c>
      <c r="F222">
        <v>-254118</v>
      </c>
      <c r="G222" s="3">
        <f>F222/D222</f>
        <v>-2.1366798045089074E-2</v>
      </c>
      <c r="H222">
        <v>-787486</v>
      </c>
      <c r="I222" s="3">
        <f>H222/D222</f>
        <v>-6.6213547742918696E-2</v>
      </c>
      <c r="K222">
        <v>12042232</v>
      </c>
      <c r="L222">
        <v>11893125</v>
      </c>
      <c r="M222">
        <v>-149107</v>
      </c>
      <c r="N222" s="3">
        <f>M222/K222</f>
        <v>-1.2382006923633426E-2</v>
      </c>
      <c r="O222">
        <v>-1178049</v>
      </c>
      <c r="P222" s="3">
        <f>O222/K222</f>
        <v>-9.782646605712296E-2</v>
      </c>
    </row>
    <row r="223" spans="1:16" x14ac:dyDescent="0.25">
      <c r="A223">
        <v>129491</v>
      </c>
      <c r="B223" t="s">
        <v>129</v>
      </c>
      <c r="C223" t="s">
        <v>124</v>
      </c>
      <c r="D223">
        <v>52363882</v>
      </c>
      <c r="E223">
        <v>56705623</v>
      </c>
      <c r="F223">
        <v>4341741</v>
      </c>
      <c r="G223" s="3">
        <f>F223/D223</f>
        <v>8.2914803757292099E-2</v>
      </c>
      <c r="H223">
        <v>-3454909</v>
      </c>
      <c r="I223" s="3">
        <f>H223/D223</f>
        <v>-6.5978855425577507E-2</v>
      </c>
      <c r="K223">
        <v>50383043</v>
      </c>
      <c r="L223">
        <v>52363882</v>
      </c>
      <c r="M223">
        <v>1980839</v>
      </c>
      <c r="N223" s="3">
        <f>M223/K223</f>
        <v>3.9315588778549959E-2</v>
      </c>
      <c r="O223">
        <v>-3606827</v>
      </c>
      <c r="P223" s="3">
        <f>O223/K223</f>
        <v>-7.1588113484927857E-2</v>
      </c>
    </row>
    <row r="224" spans="1:16" x14ac:dyDescent="0.25">
      <c r="A224">
        <v>110316</v>
      </c>
      <c r="B224" t="s">
        <v>41</v>
      </c>
      <c r="C224" t="s">
        <v>35</v>
      </c>
      <c r="D224">
        <v>1599818</v>
      </c>
      <c r="E224">
        <v>1723671</v>
      </c>
      <c r="F224">
        <v>123853</v>
      </c>
      <c r="G224" s="3">
        <f>F224/D224</f>
        <v>7.7416931175921258E-2</v>
      </c>
      <c r="H224">
        <v>-105307</v>
      </c>
      <c r="I224" s="3">
        <f>H224/D224</f>
        <v>-6.5824362521236787E-2</v>
      </c>
      <c r="K224">
        <v>1532318</v>
      </c>
      <c r="L224">
        <v>1599818</v>
      </c>
      <c r="M224">
        <v>67500</v>
      </c>
      <c r="N224" s="3">
        <f>M224/K224</f>
        <v>4.4050908492884636E-2</v>
      </c>
      <c r="O224">
        <v>0</v>
      </c>
      <c r="P224" s="3">
        <f>O224/K224</f>
        <v>0</v>
      </c>
    </row>
    <row r="225" spans="1:16" x14ac:dyDescent="0.25">
      <c r="A225">
        <v>144971</v>
      </c>
      <c r="B225" t="s">
        <v>237</v>
      </c>
      <c r="C225" t="s">
        <v>220</v>
      </c>
      <c r="D225">
        <v>34407159</v>
      </c>
      <c r="E225">
        <v>36366416</v>
      </c>
      <c r="F225">
        <v>1959257</v>
      </c>
      <c r="G225" s="3">
        <f>F225/D225</f>
        <v>5.6943294853260044E-2</v>
      </c>
      <c r="H225">
        <v>-2252728</v>
      </c>
      <c r="I225" s="3">
        <f>H225/D225</f>
        <v>-6.5472653525389876E-2</v>
      </c>
      <c r="K225">
        <v>32975181</v>
      </c>
      <c r="L225">
        <v>34407159</v>
      </c>
      <c r="M225">
        <v>1431978</v>
      </c>
      <c r="N225" s="3">
        <f>M225/K225</f>
        <v>4.3425932976683283E-2</v>
      </c>
      <c r="O225">
        <v>-1849071</v>
      </c>
      <c r="P225" s="3">
        <f>O225/K225</f>
        <v>-5.6074627763225922E-2</v>
      </c>
    </row>
    <row r="226" spans="1:16" x14ac:dyDescent="0.25">
      <c r="A226">
        <v>151290</v>
      </c>
      <c r="B226" t="s">
        <v>301</v>
      </c>
      <c r="C226" t="s">
        <v>225</v>
      </c>
      <c r="D226" s="1">
        <v>160800000</v>
      </c>
      <c r="E226" s="1">
        <v>165900000</v>
      </c>
      <c r="F226">
        <v>5126897</v>
      </c>
      <c r="G226" s="3">
        <f>F226/D226</f>
        <v>3.1883687810945277E-2</v>
      </c>
      <c r="H226">
        <v>-10453947</v>
      </c>
      <c r="I226" s="3">
        <f>H226/D226</f>
        <v>-6.5012108208955227E-2</v>
      </c>
      <c r="K226" s="1">
        <v>164700000</v>
      </c>
      <c r="L226" s="1">
        <v>160800000</v>
      </c>
      <c r="M226">
        <v>-3917216</v>
      </c>
      <c r="N226" s="3">
        <f>M226/K226</f>
        <v>-2.3783946569520341E-2</v>
      </c>
      <c r="O226">
        <v>-12813177</v>
      </c>
      <c r="P226" s="3">
        <f>O226/K226</f>
        <v>-7.7797067395264111E-2</v>
      </c>
    </row>
    <row r="227" spans="1:16" x14ac:dyDescent="0.25">
      <c r="A227">
        <v>215619</v>
      </c>
      <c r="B227" t="s">
        <v>943</v>
      </c>
      <c r="C227" t="s">
        <v>876</v>
      </c>
      <c r="D227">
        <v>13450960</v>
      </c>
      <c r="E227">
        <v>14830675</v>
      </c>
      <c r="F227">
        <v>1379715</v>
      </c>
      <c r="G227" s="3">
        <f>F227/D227</f>
        <v>0.10257371964528926</v>
      </c>
      <c r="H227">
        <v>-872428</v>
      </c>
      <c r="I227" s="3">
        <f>H227/D227</f>
        <v>-6.4859905910061438E-2</v>
      </c>
      <c r="K227">
        <v>13271762</v>
      </c>
      <c r="L227">
        <v>13450960</v>
      </c>
      <c r="M227">
        <v>179198</v>
      </c>
      <c r="N227" s="3">
        <f>M227/K227</f>
        <v>1.3502201139532188E-2</v>
      </c>
      <c r="O227">
        <v>-906055</v>
      </c>
      <c r="P227" s="3">
        <f>O227/K227</f>
        <v>-6.8269382769220843E-2</v>
      </c>
    </row>
    <row r="228" spans="1:16" x14ac:dyDescent="0.25">
      <c r="A228">
        <v>169442</v>
      </c>
      <c r="B228" t="s">
        <v>505</v>
      </c>
      <c r="C228" t="s">
        <v>495</v>
      </c>
      <c r="D228">
        <v>81924503</v>
      </c>
      <c r="E228">
        <v>90867689</v>
      </c>
      <c r="F228">
        <v>8943186</v>
      </c>
      <c r="G228" s="3">
        <f>F228/D228</f>
        <v>0.10916375043495839</v>
      </c>
      <c r="H228">
        <v>-5291495</v>
      </c>
      <c r="I228" s="3">
        <f>H228/D228</f>
        <v>-6.4589894429997338E-2</v>
      </c>
      <c r="K228">
        <v>87761448</v>
      </c>
      <c r="L228">
        <v>81924503</v>
      </c>
      <c r="M228">
        <v>-5836945</v>
      </c>
      <c r="N228" s="3">
        <f>M228/K228</f>
        <v>-6.6509214843401401E-2</v>
      </c>
      <c r="O228">
        <v>-5216222</v>
      </c>
      <c r="P228" s="3">
        <f>O228/K228</f>
        <v>-5.9436371195698591E-2</v>
      </c>
    </row>
    <row r="229" spans="1:16" x14ac:dyDescent="0.25">
      <c r="A229">
        <v>213321</v>
      </c>
      <c r="B229" t="s">
        <v>912</v>
      </c>
      <c r="C229" t="s">
        <v>876</v>
      </c>
      <c r="D229" s="1">
        <v>117700000</v>
      </c>
      <c r="E229" s="1">
        <v>120600000</v>
      </c>
      <c r="F229">
        <v>2940852</v>
      </c>
      <c r="G229" s="3">
        <f>F229/D229</f>
        <v>2.4985998300764655E-2</v>
      </c>
      <c r="H229">
        <v>-7571603</v>
      </c>
      <c r="I229" s="3">
        <f>H229/D229</f>
        <v>-6.4329677145284619E-2</v>
      </c>
      <c r="K229" s="1">
        <v>124200000</v>
      </c>
      <c r="L229" s="1">
        <v>117700000</v>
      </c>
      <c r="M229">
        <v>-6499091</v>
      </c>
      <c r="N229" s="3">
        <f>M229/K229</f>
        <v>-5.2327624798711753E-2</v>
      </c>
      <c r="O229">
        <v>-6799239</v>
      </c>
      <c r="P229" s="3">
        <f>O229/K229</f>
        <v>-5.4744275362318844E-2</v>
      </c>
    </row>
    <row r="230" spans="1:16" x14ac:dyDescent="0.25">
      <c r="A230">
        <v>161572</v>
      </c>
      <c r="B230" t="s">
        <v>417</v>
      </c>
      <c r="C230" t="s">
        <v>407</v>
      </c>
      <c r="D230">
        <v>15865309</v>
      </c>
      <c r="E230">
        <v>16527514</v>
      </c>
      <c r="F230">
        <v>662205</v>
      </c>
      <c r="G230" s="3">
        <f>F230/D230</f>
        <v>4.1739180749646922E-2</v>
      </c>
      <c r="H230">
        <v>-1013862</v>
      </c>
      <c r="I230" s="3">
        <f>H230/D230</f>
        <v>-6.3904333662836321E-2</v>
      </c>
      <c r="K230">
        <v>15715242</v>
      </c>
      <c r="L230">
        <v>15865309</v>
      </c>
      <c r="M230">
        <v>150067</v>
      </c>
      <c r="N230" s="3">
        <f>M230/K230</f>
        <v>9.5491370734220957E-3</v>
      </c>
      <c r="O230">
        <v>-1003204</v>
      </c>
      <c r="P230" s="3">
        <f>O230/K230</f>
        <v>-6.3836369812186156E-2</v>
      </c>
    </row>
    <row r="231" spans="1:16" x14ac:dyDescent="0.25">
      <c r="A231">
        <v>207971</v>
      </c>
      <c r="B231" t="s">
        <v>859</v>
      </c>
      <c r="C231" t="s">
        <v>852</v>
      </c>
      <c r="D231" s="1">
        <v>1264000000</v>
      </c>
      <c r="E231" s="1">
        <v>1290000000</v>
      </c>
      <c r="F231">
        <v>26044000</v>
      </c>
      <c r="G231" s="3">
        <f>F231/D231</f>
        <v>2.0604430379746835E-2</v>
      </c>
      <c r="H231">
        <v>-80685000</v>
      </c>
      <c r="I231" s="3">
        <f>H231/D231</f>
        <v>-6.3833069620253161E-2</v>
      </c>
      <c r="K231" s="1">
        <v>1276000000</v>
      </c>
      <c r="L231" s="1">
        <v>1264000000</v>
      </c>
      <c r="M231">
        <v>-11502000</v>
      </c>
      <c r="N231" s="3">
        <f>M231/K231</f>
        <v>-9.0141065830721002E-3</v>
      </c>
      <c r="O231">
        <v>-77804000</v>
      </c>
      <c r="P231" s="3">
        <f>O231/K231</f>
        <v>-6.0974921630094041E-2</v>
      </c>
    </row>
    <row r="232" spans="1:16" x14ac:dyDescent="0.25">
      <c r="A232">
        <v>137546</v>
      </c>
      <c r="B232" t="s">
        <v>179</v>
      </c>
      <c r="C232" t="s">
        <v>153</v>
      </c>
      <c r="D232" s="1">
        <v>363600000</v>
      </c>
      <c r="E232" s="1">
        <v>390500000</v>
      </c>
      <c r="F232">
        <v>26864938</v>
      </c>
      <c r="G232" s="3">
        <f>F232/D232</f>
        <v>7.3885968096809682E-2</v>
      </c>
      <c r="H232">
        <v>-23191532</v>
      </c>
      <c r="I232" s="3">
        <f>H232/D232</f>
        <v>-6.3783091309130915E-2</v>
      </c>
      <c r="K232" s="1">
        <v>352600000</v>
      </c>
      <c r="L232" s="1">
        <v>363600000</v>
      </c>
      <c r="M232">
        <v>11008321</v>
      </c>
      <c r="N232" s="3">
        <f>M232/K232</f>
        <v>3.1220422575155983E-2</v>
      </c>
      <c r="O232">
        <v>-18779104</v>
      </c>
      <c r="P232" s="3">
        <f>O232/K232</f>
        <v>-5.3258944980147473E-2</v>
      </c>
    </row>
    <row r="233" spans="1:16" x14ac:dyDescent="0.25">
      <c r="A233">
        <v>190372</v>
      </c>
      <c r="B233" t="s">
        <v>674</v>
      </c>
      <c r="C233" t="s">
        <v>656</v>
      </c>
      <c r="D233" s="1">
        <v>907500000</v>
      </c>
      <c r="E233" s="1">
        <v>920200000</v>
      </c>
      <c r="F233">
        <v>12672893</v>
      </c>
      <c r="G233" s="3">
        <f>F233/D233</f>
        <v>1.3964620385674932E-2</v>
      </c>
      <c r="H233">
        <v>-57777991</v>
      </c>
      <c r="I233" s="3">
        <f>H233/D233</f>
        <v>-6.3667207713498625E-2</v>
      </c>
      <c r="K233" s="1">
        <v>911400000</v>
      </c>
      <c r="L233" s="1">
        <v>907500000</v>
      </c>
      <c r="M233">
        <v>-3915058</v>
      </c>
      <c r="N233" s="3">
        <f>M233/K233</f>
        <v>-4.2956528417818739E-3</v>
      </c>
      <c r="O233">
        <v>-56744696</v>
      </c>
      <c r="P233" s="3">
        <f>O233/K233</f>
        <v>-6.2261022602589422E-2</v>
      </c>
    </row>
    <row r="234" spans="1:16" x14ac:dyDescent="0.25">
      <c r="A234">
        <v>210304</v>
      </c>
      <c r="B234" t="s">
        <v>870</v>
      </c>
      <c r="C234" t="s">
        <v>860</v>
      </c>
      <c r="D234">
        <v>15320569</v>
      </c>
      <c r="E234">
        <v>18230221</v>
      </c>
      <c r="F234">
        <v>2909652</v>
      </c>
      <c r="G234" s="3">
        <f>F234/D234</f>
        <v>0.18991801153077278</v>
      </c>
      <c r="H234">
        <v>-975081</v>
      </c>
      <c r="I234" s="3">
        <f>H234/D234</f>
        <v>-6.3645221009741876E-2</v>
      </c>
      <c r="K234">
        <v>18162073</v>
      </c>
      <c r="L234">
        <v>15307759</v>
      </c>
      <c r="M234">
        <v>-2854314</v>
      </c>
      <c r="N234" s="3">
        <f>M234/K234</f>
        <v>-0.15715794116673795</v>
      </c>
      <c r="O234">
        <v>-4311409</v>
      </c>
      <c r="P234" s="3">
        <f>O234/K234</f>
        <v>-0.23738529186618731</v>
      </c>
    </row>
    <row r="235" spans="1:16" x14ac:dyDescent="0.25">
      <c r="A235">
        <v>164216</v>
      </c>
      <c r="B235" t="s">
        <v>430</v>
      </c>
      <c r="C235" t="s">
        <v>419</v>
      </c>
      <c r="D235" s="1">
        <v>281100000</v>
      </c>
      <c r="E235" s="1">
        <v>362300000</v>
      </c>
      <c r="F235">
        <v>81166579</v>
      </c>
      <c r="G235" s="3">
        <f>F235/D235</f>
        <v>0.28874627890430454</v>
      </c>
      <c r="H235">
        <v>-17889681</v>
      </c>
      <c r="I235" s="3">
        <f>H235/D235</f>
        <v>-6.3641696905016004E-2</v>
      </c>
      <c r="K235" s="1">
        <v>267200000</v>
      </c>
      <c r="L235" s="1">
        <v>281100000</v>
      </c>
      <c r="M235">
        <v>13984919</v>
      </c>
      <c r="N235" s="3">
        <f>M235/K235</f>
        <v>5.2338768712574847E-2</v>
      </c>
      <c r="O235">
        <v>-19155154</v>
      </c>
      <c r="P235" s="3">
        <f>O235/K235</f>
        <v>-7.1688450598802397E-2</v>
      </c>
    </row>
    <row r="236" spans="1:16" x14ac:dyDescent="0.25">
      <c r="A236">
        <v>199272</v>
      </c>
      <c r="B236" t="s">
        <v>778</v>
      </c>
      <c r="C236" t="s">
        <v>752</v>
      </c>
      <c r="D236">
        <v>49296201</v>
      </c>
      <c r="E236">
        <v>51607424</v>
      </c>
      <c r="F236">
        <v>2311223</v>
      </c>
      <c r="G236" s="3">
        <f>F236/D236</f>
        <v>4.6884403932059594E-2</v>
      </c>
      <c r="H236">
        <v>-3110654</v>
      </c>
      <c r="I236" s="3">
        <f>H236/D236</f>
        <v>-6.3101292531649644E-2</v>
      </c>
      <c r="K236">
        <v>47743346</v>
      </c>
      <c r="L236">
        <v>49296201</v>
      </c>
      <c r="M236">
        <v>1552855</v>
      </c>
      <c r="N236" s="3">
        <f>M236/K236</f>
        <v>3.2525055952299611E-2</v>
      </c>
      <c r="O236">
        <v>-3798271</v>
      </c>
      <c r="P236" s="3">
        <f>O236/K236</f>
        <v>-7.9556028603441409E-2</v>
      </c>
    </row>
    <row r="237" spans="1:16" x14ac:dyDescent="0.25">
      <c r="A237">
        <v>445708</v>
      </c>
      <c r="B237" t="s">
        <v>1209</v>
      </c>
      <c r="C237" t="s">
        <v>752</v>
      </c>
      <c r="D237">
        <v>8910847</v>
      </c>
      <c r="E237">
        <v>9067320</v>
      </c>
      <c r="F237">
        <v>156473</v>
      </c>
      <c r="G237" s="3">
        <f>F237/D237</f>
        <v>1.755983465993749E-2</v>
      </c>
      <c r="H237">
        <v>-561692</v>
      </c>
      <c r="I237" s="3">
        <f>H237/D237</f>
        <v>-6.3034636325817281E-2</v>
      </c>
      <c r="K237">
        <v>8861183</v>
      </c>
      <c r="L237">
        <v>8910847</v>
      </c>
      <c r="M237">
        <v>49664</v>
      </c>
      <c r="N237" s="3">
        <f>M237/K237</f>
        <v>5.6046692636863502E-3</v>
      </c>
      <c r="O237">
        <v>-524475</v>
      </c>
      <c r="P237" s="3">
        <f>O237/K237</f>
        <v>-5.9187921071035321E-2</v>
      </c>
    </row>
    <row r="238" spans="1:16" x14ac:dyDescent="0.25">
      <c r="A238">
        <v>109785</v>
      </c>
      <c r="B238" t="s">
        <v>39</v>
      </c>
      <c r="C238" t="s">
        <v>35</v>
      </c>
      <c r="D238">
        <v>90358715</v>
      </c>
      <c r="E238">
        <v>96232956</v>
      </c>
      <c r="F238">
        <v>5874241</v>
      </c>
      <c r="G238" s="3">
        <f>F238/D238</f>
        <v>6.5010231719209374E-2</v>
      </c>
      <c r="H238">
        <v>-5683146</v>
      </c>
      <c r="I238" s="3">
        <f>H238/D238</f>
        <v>-6.2895383140408753E-2</v>
      </c>
      <c r="K238">
        <v>89461386</v>
      </c>
      <c r="L238">
        <v>90358715</v>
      </c>
      <c r="M238">
        <v>897329</v>
      </c>
      <c r="N238" s="3">
        <f>M238/K238</f>
        <v>1.0030349853958221E-2</v>
      </c>
      <c r="O238">
        <v>-5854530</v>
      </c>
      <c r="P238" s="3">
        <f>O238/K238</f>
        <v>-6.5441977391228881E-2</v>
      </c>
    </row>
    <row r="239" spans="1:16" x14ac:dyDescent="0.25">
      <c r="A239">
        <v>153108</v>
      </c>
      <c r="B239" t="s">
        <v>321</v>
      </c>
      <c r="C239" t="s">
        <v>318</v>
      </c>
      <c r="D239">
        <v>95466372</v>
      </c>
      <c r="E239">
        <v>98924047</v>
      </c>
      <c r="F239">
        <v>3457675</v>
      </c>
      <c r="G239" s="3">
        <f>F239/D239</f>
        <v>3.6218774502083308E-2</v>
      </c>
      <c r="H239">
        <v>-6000000</v>
      </c>
      <c r="I239" s="3">
        <f>H239/D239</f>
        <v>-6.2849356001503862E-2</v>
      </c>
      <c r="K239">
        <v>97697890</v>
      </c>
      <c r="L239">
        <v>95466372</v>
      </c>
      <c r="M239">
        <v>-2231518</v>
      </c>
      <c r="N239" s="3">
        <f>M239/K239</f>
        <v>-2.2841005061624155E-2</v>
      </c>
      <c r="O239">
        <v>-6600000</v>
      </c>
      <c r="P239" s="3">
        <f>O239/K239</f>
        <v>-6.7555194897249066E-2</v>
      </c>
    </row>
    <row r="240" spans="1:16" x14ac:dyDescent="0.25">
      <c r="A240">
        <v>220464</v>
      </c>
      <c r="B240" t="s">
        <v>1017</v>
      </c>
      <c r="C240" t="s">
        <v>1005</v>
      </c>
      <c r="D240">
        <v>2539810</v>
      </c>
      <c r="E240">
        <v>2634830</v>
      </c>
      <c r="F240">
        <v>95020</v>
      </c>
      <c r="G240" s="3">
        <f>F240/D240</f>
        <v>3.7412247372834974E-2</v>
      </c>
      <c r="H240">
        <v>-159548</v>
      </c>
      <c r="I240" s="3">
        <f>H240/D240</f>
        <v>-6.2818872277847562E-2</v>
      </c>
      <c r="K240">
        <v>844371</v>
      </c>
      <c r="L240">
        <v>2539810</v>
      </c>
      <c r="M240">
        <v>1695439</v>
      </c>
      <c r="N240" s="3">
        <f>M240/K240</f>
        <v>2.0079313477132681</v>
      </c>
      <c r="O240">
        <v>0</v>
      </c>
      <c r="P240" s="3">
        <f>O240/K240</f>
        <v>0</v>
      </c>
    </row>
    <row r="241" spans="1:16" x14ac:dyDescent="0.25">
      <c r="A241">
        <v>225627</v>
      </c>
      <c r="B241" t="s">
        <v>1055</v>
      </c>
      <c r="C241" t="s">
        <v>1038</v>
      </c>
      <c r="D241" s="1">
        <v>167900000</v>
      </c>
      <c r="E241" s="1">
        <v>188000000</v>
      </c>
      <c r="F241">
        <v>20138338</v>
      </c>
      <c r="G241" s="3">
        <f>F241/D241</f>
        <v>0.11994245384157236</v>
      </c>
      <c r="H241">
        <v>-10529312</v>
      </c>
      <c r="I241" s="3">
        <f>H241/D241</f>
        <v>-6.2711804645622399E-2</v>
      </c>
      <c r="K241" s="1">
        <v>170800000</v>
      </c>
      <c r="L241" s="1">
        <v>167900000</v>
      </c>
      <c r="M241">
        <v>-2978235</v>
      </c>
      <c r="N241" s="3">
        <f>M241/K241</f>
        <v>-1.7436973067915692E-2</v>
      </c>
      <c r="O241">
        <v>-2062187</v>
      </c>
      <c r="P241" s="3">
        <f>O241/K241</f>
        <v>-1.2073694379391101E-2</v>
      </c>
    </row>
    <row r="242" spans="1:16" x14ac:dyDescent="0.25">
      <c r="A242">
        <v>161086</v>
      </c>
      <c r="B242" t="s">
        <v>411</v>
      </c>
      <c r="C242" t="s">
        <v>407</v>
      </c>
      <c r="D242" s="1">
        <v>1116000000</v>
      </c>
      <c r="E242" s="1">
        <v>1160000000</v>
      </c>
      <c r="F242">
        <v>44037000</v>
      </c>
      <c r="G242" s="3">
        <f>F242/D242</f>
        <v>3.9459677419354841E-2</v>
      </c>
      <c r="H242">
        <v>-69775000</v>
      </c>
      <c r="I242" s="3">
        <f>H242/D242</f>
        <v>-6.2522401433691754E-2</v>
      </c>
      <c r="K242" s="1">
        <v>1122000000</v>
      </c>
      <c r="L242" s="1">
        <v>1116000000</v>
      </c>
      <c r="M242">
        <v>-6328000</v>
      </c>
      <c r="N242" s="3">
        <f>M242/K242</f>
        <v>-5.6399286987522277E-3</v>
      </c>
      <c r="O242">
        <v>-60707000</v>
      </c>
      <c r="P242" s="3">
        <f>O242/K242</f>
        <v>-5.4106060606060609E-2</v>
      </c>
    </row>
    <row r="243" spans="1:16" x14ac:dyDescent="0.25">
      <c r="A243">
        <v>165334</v>
      </c>
      <c r="B243" t="s">
        <v>447</v>
      </c>
      <c r="C243" t="s">
        <v>433</v>
      </c>
      <c r="D243" s="1">
        <v>451200000</v>
      </c>
      <c r="E243" s="1">
        <v>486800000</v>
      </c>
      <c r="F243">
        <v>35661000</v>
      </c>
      <c r="G243" s="3">
        <f>F243/D243</f>
        <v>7.9035904255319145E-2</v>
      </c>
      <c r="H243">
        <v>-28209000</v>
      </c>
      <c r="I243" s="3">
        <f>H243/D243</f>
        <v>-6.251994680851064E-2</v>
      </c>
      <c r="K243" s="1">
        <v>487200000</v>
      </c>
      <c r="L243" s="1">
        <v>451200000</v>
      </c>
      <c r="M243">
        <v>-35984000</v>
      </c>
      <c r="N243" s="3">
        <f>M243/K243</f>
        <v>-7.3858784893267651E-2</v>
      </c>
      <c r="O243">
        <v>-27779000</v>
      </c>
      <c r="P243" s="3">
        <f>O243/K243</f>
        <v>-5.7017651888341542E-2</v>
      </c>
    </row>
    <row r="244" spans="1:16" x14ac:dyDescent="0.25">
      <c r="A244">
        <v>152099</v>
      </c>
      <c r="B244" t="s">
        <v>307</v>
      </c>
      <c r="C244" t="s">
        <v>225</v>
      </c>
      <c r="D244">
        <v>10593368</v>
      </c>
      <c r="E244">
        <v>5368595</v>
      </c>
      <c r="F244">
        <v>-5224773</v>
      </c>
      <c r="G244" s="3">
        <f>F244/D244</f>
        <v>-0.49321169622352401</v>
      </c>
      <c r="H244">
        <v>-661335</v>
      </c>
      <c r="I244" s="3">
        <f>H244/D244</f>
        <v>-6.2429153787539528E-2</v>
      </c>
      <c r="K244">
        <v>11034282</v>
      </c>
      <c r="L244">
        <v>10593368</v>
      </c>
      <c r="M244">
        <v>-440914</v>
      </c>
      <c r="N244" s="3">
        <f>M244/K244</f>
        <v>-3.9958558246019085E-2</v>
      </c>
      <c r="O244">
        <v>-759932</v>
      </c>
      <c r="P244" s="3">
        <f>O244/K244</f>
        <v>-6.8870090505209133E-2</v>
      </c>
    </row>
    <row r="245" spans="1:16" x14ac:dyDescent="0.25">
      <c r="A245">
        <v>173300</v>
      </c>
      <c r="B245" t="s">
        <v>530</v>
      </c>
      <c r="C245" t="s">
        <v>527</v>
      </c>
      <c r="D245" s="1">
        <v>171700000</v>
      </c>
      <c r="E245" s="1">
        <v>184000000</v>
      </c>
      <c r="F245">
        <v>12253820</v>
      </c>
      <c r="G245" s="3">
        <f>F245/D245</f>
        <v>7.1367617938264419E-2</v>
      </c>
      <c r="H245">
        <v>-10689916</v>
      </c>
      <c r="I245" s="3">
        <f>H245/D245</f>
        <v>-6.2259266161910305E-2</v>
      </c>
      <c r="K245" s="1">
        <v>177300000</v>
      </c>
      <c r="L245" s="1">
        <v>171700000</v>
      </c>
      <c r="M245">
        <v>-5636260</v>
      </c>
      <c r="N245" s="3">
        <f>M245/K245</f>
        <v>-3.1789396503102085E-2</v>
      </c>
      <c r="O245">
        <v>-13271308</v>
      </c>
      <c r="P245" s="3">
        <f>O245/K245</f>
        <v>-7.4852272983643539E-2</v>
      </c>
    </row>
    <row r="246" spans="1:16" x14ac:dyDescent="0.25">
      <c r="A246">
        <v>198835</v>
      </c>
      <c r="B246" t="s">
        <v>769</v>
      </c>
      <c r="C246" t="s">
        <v>752</v>
      </c>
      <c r="D246" s="1">
        <v>128400000</v>
      </c>
      <c r="E246" s="1">
        <v>136100000</v>
      </c>
      <c r="F246">
        <v>7725085</v>
      </c>
      <c r="G246" s="3">
        <f>F246/D246</f>
        <v>6.0164213395638627E-2</v>
      </c>
      <c r="H246">
        <v>-7982472</v>
      </c>
      <c r="I246" s="3">
        <f>H246/D246</f>
        <v>-6.2168785046728972E-2</v>
      </c>
      <c r="K246" s="1">
        <v>136600000</v>
      </c>
      <c r="L246" s="1">
        <v>128400000</v>
      </c>
      <c r="M246">
        <v>-8234014</v>
      </c>
      <c r="N246" s="3">
        <f>M246/K246</f>
        <v>-6.0278286969253296E-2</v>
      </c>
      <c r="O246">
        <v>-5810004</v>
      </c>
      <c r="P246" s="3">
        <f>O246/K246</f>
        <v>-4.2532972181551977E-2</v>
      </c>
    </row>
    <row r="247" spans="1:16" x14ac:dyDescent="0.25">
      <c r="A247">
        <v>232308</v>
      </c>
      <c r="B247" t="s">
        <v>1105</v>
      </c>
      <c r="C247" t="s">
        <v>1096</v>
      </c>
      <c r="D247" s="1">
        <v>254800000</v>
      </c>
      <c r="E247" s="1">
        <v>303800000</v>
      </c>
      <c r="F247">
        <v>49076009</v>
      </c>
      <c r="G247" s="3">
        <f>F247/D247</f>
        <v>0.19260600078492934</v>
      </c>
      <c r="H247">
        <v>-15835778</v>
      </c>
      <c r="I247" s="3">
        <f>H247/D247</f>
        <v>-6.2149835164835167E-2</v>
      </c>
      <c r="K247" s="1">
        <v>214700000</v>
      </c>
      <c r="L247" s="1">
        <v>254800000</v>
      </c>
      <c r="M247">
        <v>40103942</v>
      </c>
      <c r="N247" s="3">
        <f>M247/K247</f>
        <v>0.18679060083837914</v>
      </c>
      <c r="O247">
        <v>-14518618</v>
      </c>
      <c r="P247" s="3">
        <f>O247/K247</f>
        <v>-6.7622813227759662E-2</v>
      </c>
    </row>
    <row r="248" spans="1:16" x14ac:dyDescent="0.25">
      <c r="A248">
        <v>164270</v>
      </c>
      <c r="B248" t="s">
        <v>431</v>
      </c>
      <c r="C248" t="s">
        <v>419</v>
      </c>
      <c r="D248" s="1">
        <v>138600000</v>
      </c>
      <c r="E248" s="1">
        <v>156700000</v>
      </c>
      <c r="F248">
        <v>18048000</v>
      </c>
      <c r="G248" s="3">
        <f>F248/D248</f>
        <v>0.13021645021645023</v>
      </c>
      <c r="H248">
        <v>-8609000</v>
      </c>
      <c r="I248" s="3">
        <f>H248/D248</f>
        <v>-6.2113997113997114E-2</v>
      </c>
      <c r="K248" s="1">
        <v>143100000</v>
      </c>
      <c r="L248" s="1">
        <v>138600000</v>
      </c>
      <c r="M248">
        <v>-4437000</v>
      </c>
      <c r="N248" s="3">
        <f>M248/K248</f>
        <v>-3.1006289308176102E-2</v>
      </c>
      <c r="O248">
        <v>-8367000</v>
      </c>
      <c r="P248" s="3">
        <f>O248/K248</f>
        <v>-5.8469601677148847E-2</v>
      </c>
    </row>
    <row r="249" spans="1:16" x14ac:dyDescent="0.25">
      <c r="A249">
        <v>165936</v>
      </c>
      <c r="B249" t="s">
        <v>455</v>
      </c>
      <c r="C249" t="s">
        <v>433</v>
      </c>
      <c r="D249" s="1">
        <v>105600000</v>
      </c>
      <c r="E249" s="1">
        <v>115100000</v>
      </c>
      <c r="F249">
        <v>9502387</v>
      </c>
      <c r="G249" s="3">
        <f>F249/D249</f>
        <v>8.9984725378787878E-2</v>
      </c>
      <c r="H249">
        <v>-6557860</v>
      </c>
      <c r="I249" s="3">
        <f>H249/D249</f>
        <v>-6.2100946969696973E-2</v>
      </c>
      <c r="K249">
        <v>87072779</v>
      </c>
      <c r="L249" s="1">
        <v>105600000</v>
      </c>
      <c r="M249">
        <v>18515200</v>
      </c>
      <c r="N249" s="3">
        <f>M249/K249</f>
        <v>0.21264050846476371</v>
      </c>
      <c r="O249">
        <v>-4200230</v>
      </c>
      <c r="P249" s="3">
        <f>O249/K249</f>
        <v>-4.8238152591868005E-2</v>
      </c>
    </row>
    <row r="250" spans="1:16" x14ac:dyDescent="0.25">
      <c r="A250">
        <v>168786</v>
      </c>
      <c r="B250" t="s">
        <v>499</v>
      </c>
      <c r="C250" t="s">
        <v>495</v>
      </c>
      <c r="D250">
        <v>43962214</v>
      </c>
      <c r="E250">
        <v>46683981</v>
      </c>
      <c r="F250">
        <v>2721767</v>
      </c>
      <c r="G250" s="3">
        <f>F250/D250</f>
        <v>6.1911508824373587E-2</v>
      </c>
      <c r="H250">
        <v>-2727439</v>
      </c>
      <c r="I250" s="3">
        <f>H250/D250</f>
        <v>-6.2040528714045202E-2</v>
      </c>
      <c r="K250">
        <v>41318389</v>
      </c>
      <c r="L250">
        <v>43962214</v>
      </c>
      <c r="M250">
        <v>2643825</v>
      </c>
      <c r="N250" s="3">
        <f>M250/K250</f>
        <v>6.39866428480549E-2</v>
      </c>
      <c r="O250">
        <v>-1697851</v>
      </c>
      <c r="P250" s="3">
        <f>O250/K250</f>
        <v>-4.1091897363181321E-2</v>
      </c>
    </row>
    <row r="251" spans="1:16" x14ac:dyDescent="0.25">
      <c r="A251">
        <v>199209</v>
      </c>
      <c r="B251" t="s">
        <v>777</v>
      </c>
      <c r="C251" t="s">
        <v>752</v>
      </c>
      <c r="D251">
        <v>12759310</v>
      </c>
      <c r="E251">
        <v>13726892</v>
      </c>
      <c r="F251">
        <v>967582</v>
      </c>
      <c r="G251" s="3">
        <f>F251/D251</f>
        <v>7.583341105435952E-2</v>
      </c>
      <c r="H251">
        <v>-789633</v>
      </c>
      <c r="I251" s="3">
        <f>H251/D251</f>
        <v>-6.1886810493670896E-2</v>
      </c>
      <c r="K251">
        <v>13326109</v>
      </c>
      <c r="L251">
        <v>12759310</v>
      </c>
      <c r="M251">
        <v>-566799</v>
      </c>
      <c r="N251" s="3">
        <f>M251/K251</f>
        <v>-4.2532970426701448E-2</v>
      </c>
      <c r="O251">
        <v>-420785</v>
      </c>
      <c r="P251" s="3">
        <f>O251/K251</f>
        <v>-3.1575983657345139E-2</v>
      </c>
    </row>
    <row r="252" spans="1:16" x14ac:dyDescent="0.25">
      <c r="A252">
        <v>110404</v>
      </c>
      <c r="B252" t="s">
        <v>44</v>
      </c>
      <c r="C252" t="s">
        <v>35</v>
      </c>
      <c r="D252" s="1">
        <v>3598000000</v>
      </c>
      <c r="E252" s="1">
        <v>4229000000</v>
      </c>
      <c r="F252" s="1">
        <v>630600000</v>
      </c>
      <c r="G252" s="3">
        <f>F252/D252</f>
        <v>0.17526403557531961</v>
      </c>
      <c r="H252" s="1">
        <v>-222200000</v>
      </c>
      <c r="I252" s="3">
        <f>H252/D252</f>
        <v>-6.1756531406336856E-2</v>
      </c>
      <c r="K252" s="1">
        <v>3391000000</v>
      </c>
      <c r="L252" s="1">
        <v>3598000000</v>
      </c>
      <c r="M252" s="1">
        <v>207700000</v>
      </c>
      <c r="N252" s="3">
        <f>M252/K252</f>
        <v>6.1250368622825124E-2</v>
      </c>
      <c r="O252" s="1">
        <v>-196300000</v>
      </c>
      <c r="P252" s="3">
        <f>O252/K252</f>
        <v>-5.7888528457682102E-2</v>
      </c>
    </row>
    <row r="253" spans="1:16" x14ac:dyDescent="0.25">
      <c r="A253">
        <v>173045</v>
      </c>
      <c r="B253" t="s">
        <v>526</v>
      </c>
      <c r="C253" t="s">
        <v>527</v>
      </c>
      <c r="D253">
        <v>70765390</v>
      </c>
      <c r="E253">
        <v>76281098</v>
      </c>
      <c r="F253">
        <v>5515708</v>
      </c>
      <c r="G253" s="3">
        <f>F253/D253</f>
        <v>7.7943582307678935E-2</v>
      </c>
      <c r="H253">
        <v>-4370066</v>
      </c>
      <c r="I253" s="3">
        <f>H253/D253</f>
        <v>-6.1754284121093656E-2</v>
      </c>
      <c r="K253">
        <v>70632324</v>
      </c>
      <c r="L253">
        <v>70765390</v>
      </c>
      <c r="M253">
        <v>133066</v>
      </c>
      <c r="N253" s="3">
        <f>M253/K253</f>
        <v>1.883924985959686E-3</v>
      </c>
      <c r="O253">
        <v>-2812830</v>
      </c>
      <c r="P253" s="3">
        <f>O253/K253</f>
        <v>-3.9823551607901221E-2</v>
      </c>
    </row>
    <row r="254" spans="1:16" x14ac:dyDescent="0.25">
      <c r="A254">
        <v>216551</v>
      </c>
      <c r="B254" t="s">
        <v>960</v>
      </c>
      <c r="C254" t="s">
        <v>876</v>
      </c>
      <c r="D254">
        <v>10051455</v>
      </c>
      <c r="E254">
        <v>10837272</v>
      </c>
      <c r="F254">
        <v>785817</v>
      </c>
      <c r="G254" s="3">
        <f>F254/D254</f>
        <v>7.8179427754489272E-2</v>
      </c>
      <c r="H254">
        <v>-620000</v>
      </c>
      <c r="I254" s="3">
        <f>H254/D254</f>
        <v>-6.1682612119339938E-2</v>
      </c>
      <c r="K254">
        <v>10548347</v>
      </c>
      <c r="L254">
        <v>10051455</v>
      </c>
      <c r="M254">
        <v>-496892</v>
      </c>
      <c r="N254" s="3">
        <f>M254/K254</f>
        <v>-4.7106148479946666E-2</v>
      </c>
      <c r="O254">
        <v>-750000</v>
      </c>
      <c r="P254" s="3">
        <f>O254/K254</f>
        <v>-7.1101187702679855E-2</v>
      </c>
    </row>
    <row r="255" spans="1:16" x14ac:dyDescent="0.25">
      <c r="A255">
        <v>198899</v>
      </c>
      <c r="B255" t="s">
        <v>772</v>
      </c>
      <c r="C255" t="s">
        <v>752</v>
      </c>
      <c r="D255">
        <v>59170846</v>
      </c>
      <c r="E255">
        <v>60811910</v>
      </c>
      <c r="F255">
        <v>1641064</v>
      </c>
      <c r="G255" s="3">
        <f>F255/D255</f>
        <v>2.7734333898149773E-2</v>
      </c>
      <c r="H255">
        <v>-3641952</v>
      </c>
      <c r="I255" s="3">
        <f>H255/D255</f>
        <v>-6.1549770642116558E-2</v>
      </c>
      <c r="K255">
        <v>60595250</v>
      </c>
      <c r="L255">
        <v>59170846</v>
      </c>
      <c r="M255">
        <v>-1424404</v>
      </c>
      <c r="N255" s="3">
        <f>M255/K255</f>
        <v>-2.3506859035980543E-2</v>
      </c>
      <c r="O255">
        <v>-3210087</v>
      </c>
      <c r="P255" s="3">
        <f>O255/K255</f>
        <v>-5.2975885073499984E-2</v>
      </c>
    </row>
    <row r="256" spans="1:16" x14ac:dyDescent="0.25">
      <c r="A256">
        <v>149505</v>
      </c>
      <c r="B256" t="s">
        <v>282</v>
      </c>
      <c r="C256" t="s">
        <v>220</v>
      </c>
      <c r="D256">
        <v>11098773</v>
      </c>
      <c r="E256">
        <v>11047055</v>
      </c>
      <c r="F256">
        <v>-51718</v>
      </c>
      <c r="G256" s="3">
        <f>F256/D256</f>
        <v>-4.6597943754683509E-3</v>
      </c>
      <c r="H256">
        <v>-683067</v>
      </c>
      <c r="I256" s="3">
        <f>H256/D256</f>
        <v>-6.1544370715573692E-2</v>
      </c>
      <c r="K256">
        <v>15249658</v>
      </c>
      <c r="L256">
        <v>11098773</v>
      </c>
      <c r="M256">
        <v>-4150885</v>
      </c>
      <c r="N256" s="3">
        <f>M256/K256</f>
        <v>-0.27219528464179327</v>
      </c>
      <c r="O256">
        <v>-4661847</v>
      </c>
      <c r="P256" s="3">
        <f>O256/K256</f>
        <v>-0.30570174098330599</v>
      </c>
    </row>
    <row r="257" spans="1:16" x14ac:dyDescent="0.25">
      <c r="A257">
        <v>171881</v>
      </c>
      <c r="B257" t="s">
        <v>519</v>
      </c>
      <c r="C257" t="s">
        <v>495</v>
      </c>
      <c r="D257">
        <v>5905638</v>
      </c>
      <c r="E257">
        <v>6676265</v>
      </c>
      <c r="F257">
        <v>770627</v>
      </c>
      <c r="G257" s="3">
        <f>F257/D257</f>
        <v>0.13049005035527067</v>
      </c>
      <c r="H257">
        <v>-363000</v>
      </c>
      <c r="I257" s="3">
        <f>H257/D257</f>
        <v>-6.1466686579841161E-2</v>
      </c>
      <c r="K257">
        <v>5142059</v>
      </c>
      <c r="L257">
        <v>5905638</v>
      </c>
      <c r="M257">
        <v>763579</v>
      </c>
      <c r="N257" s="3">
        <f>M257/K257</f>
        <v>0.14849674031355922</v>
      </c>
      <c r="O257">
        <v>-304885</v>
      </c>
      <c r="P257" s="3">
        <f>O257/K257</f>
        <v>-5.9292396294947217E-2</v>
      </c>
    </row>
    <row r="258" spans="1:16" x14ac:dyDescent="0.25">
      <c r="A258">
        <v>167899</v>
      </c>
      <c r="B258" t="s">
        <v>484</v>
      </c>
      <c r="C258" t="s">
        <v>433</v>
      </c>
      <c r="D258">
        <v>99125167</v>
      </c>
      <c r="E258" s="1">
        <v>103300000</v>
      </c>
      <c r="F258">
        <v>4147604</v>
      </c>
      <c r="G258" s="3">
        <f>F258/D258</f>
        <v>4.1842088397187768E-2</v>
      </c>
      <c r="H258">
        <v>-6087781</v>
      </c>
      <c r="I258" s="3">
        <f>H258/D258</f>
        <v>-6.1415089469660109E-2</v>
      </c>
      <c r="K258">
        <v>91832544</v>
      </c>
      <c r="L258">
        <v>99125167</v>
      </c>
      <c r="M258">
        <v>7292623</v>
      </c>
      <c r="N258" s="3">
        <f>M258/K258</f>
        <v>7.9412185292394813E-2</v>
      </c>
      <c r="O258">
        <v>-4084690</v>
      </c>
      <c r="P258" s="3">
        <f>O258/K258</f>
        <v>-4.4479765256203729E-2</v>
      </c>
    </row>
    <row r="259" spans="1:16" x14ac:dyDescent="0.25">
      <c r="A259">
        <v>201195</v>
      </c>
      <c r="B259" t="s">
        <v>800</v>
      </c>
      <c r="C259" t="s">
        <v>795</v>
      </c>
      <c r="D259" s="1">
        <v>167800000</v>
      </c>
      <c r="E259" s="1">
        <v>179900000</v>
      </c>
      <c r="F259">
        <v>12076418</v>
      </c>
      <c r="G259" s="3">
        <f>F259/D259</f>
        <v>7.1969117997616211E-2</v>
      </c>
      <c r="H259">
        <v>-10263302</v>
      </c>
      <c r="I259" s="3">
        <f>H259/D259</f>
        <v>-6.116389749702026E-2</v>
      </c>
      <c r="K259" s="1">
        <v>163300000</v>
      </c>
      <c r="L259" s="1">
        <v>167800000</v>
      </c>
      <c r="M259">
        <v>4516229</v>
      </c>
      <c r="N259" s="3">
        <f>M259/K259</f>
        <v>2.7656025719534599E-2</v>
      </c>
      <c r="O259">
        <v>-11735103</v>
      </c>
      <c r="P259" s="3">
        <f>O259/K259</f>
        <v>-7.1862235150030623E-2</v>
      </c>
    </row>
    <row r="260" spans="1:16" x14ac:dyDescent="0.25">
      <c r="A260">
        <v>204909</v>
      </c>
      <c r="B260" t="s">
        <v>836</v>
      </c>
      <c r="C260" t="s">
        <v>795</v>
      </c>
      <c r="D260" s="1">
        <v>285600000</v>
      </c>
      <c r="E260" s="1">
        <v>306000000</v>
      </c>
      <c r="F260">
        <v>20451936</v>
      </c>
      <c r="G260" s="3">
        <f>F260/D260</f>
        <v>7.1610420168067221E-2</v>
      </c>
      <c r="H260">
        <v>-17408084</v>
      </c>
      <c r="I260" s="3">
        <f>H260/D260</f>
        <v>-6.0952675070028009E-2</v>
      </c>
      <c r="K260" s="1">
        <v>277700000</v>
      </c>
      <c r="L260" s="1">
        <v>285600000</v>
      </c>
      <c r="M260">
        <v>7898811</v>
      </c>
      <c r="N260" s="3">
        <f>M260/K260</f>
        <v>2.8443683831472812E-2</v>
      </c>
      <c r="O260">
        <v>-17162563</v>
      </c>
      <c r="P260" s="3">
        <f>O260/K260</f>
        <v>-6.1802531508822471E-2</v>
      </c>
    </row>
    <row r="261" spans="1:16" x14ac:dyDescent="0.25">
      <c r="A261">
        <v>154350</v>
      </c>
      <c r="B261" t="s">
        <v>345</v>
      </c>
      <c r="C261" t="s">
        <v>318</v>
      </c>
      <c r="D261">
        <v>81930607</v>
      </c>
      <c r="E261">
        <v>87173703</v>
      </c>
      <c r="F261">
        <v>5243096</v>
      </c>
      <c r="G261" s="3">
        <f>F261/D261</f>
        <v>6.3994350731467184E-2</v>
      </c>
      <c r="H261">
        <v>-4968145</v>
      </c>
      <c r="I261" s="3">
        <f>H261/D261</f>
        <v>-6.063844980423494E-2</v>
      </c>
      <c r="K261">
        <v>87868760</v>
      </c>
      <c r="L261">
        <v>81930607</v>
      </c>
      <c r="M261">
        <v>-5938153</v>
      </c>
      <c r="N261" s="3">
        <f>M261/K261</f>
        <v>-6.7579797416055493E-2</v>
      </c>
      <c r="O261">
        <v>-4766832</v>
      </c>
      <c r="P261" s="3">
        <f>O261/K261</f>
        <v>-5.424945111322841E-2</v>
      </c>
    </row>
    <row r="262" spans="1:16" x14ac:dyDescent="0.25">
      <c r="A262">
        <v>190983</v>
      </c>
      <c r="B262" t="s">
        <v>680</v>
      </c>
      <c r="C262" t="s">
        <v>656</v>
      </c>
      <c r="D262">
        <v>28466382</v>
      </c>
      <c r="E262">
        <v>25816885</v>
      </c>
      <c r="F262">
        <v>-2649497</v>
      </c>
      <c r="G262" s="3">
        <f>F262/D262</f>
        <v>-9.3074595851344935E-2</v>
      </c>
      <c r="H262">
        <v>-1725289</v>
      </c>
      <c r="I262" s="3">
        <f>H262/D262</f>
        <v>-6.0607947999854708E-2</v>
      </c>
      <c r="K262">
        <v>26492105</v>
      </c>
      <c r="L262">
        <v>28466382</v>
      </c>
      <c r="M262">
        <v>1974277</v>
      </c>
      <c r="N262" s="3">
        <f>M262/K262</f>
        <v>7.4523221163437181E-2</v>
      </c>
      <c r="O262">
        <v>-1611201</v>
      </c>
      <c r="P262" s="3">
        <f>O262/K262</f>
        <v>-6.0818156956572535E-2</v>
      </c>
    </row>
    <row r="263" spans="1:16" x14ac:dyDescent="0.25">
      <c r="A263">
        <v>148016</v>
      </c>
      <c r="B263" t="s">
        <v>269</v>
      </c>
      <c r="C263" t="s">
        <v>220</v>
      </c>
      <c r="D263" s="1">
        <v>549100000</v>
      </c>
      <c r="E263" s="1">
        <v>592900000</v>
      </c>
      <c r="F263">
        <v>43756744</v>
      </c>
      <c r="G263" s="3">
        <f>F263/D263</f>
        <v>7.9688115097432163E-2</v>
      </c>
      <c r="H263">
        <v>-33195164</v>
      </c>
      <c r="I263" s="3">
        <f>H263/D263</f>
        <v>-6.0453767983973776E-2</v>
      </c>
      <c r="K263" s="1">
        <v>538900000</v>
      </c>
      <c r="L263" s="1">
        <v>549100000</v>
      </c>
      <c r="M263">
        <v>10224918</v>
      </c>
      <c r="N263" s="3">
        <f>M263/K263</f>
        <v>1.8973683429207647E-2</v>
      </c>
      <c r="O263">
        <v>-30341299</v>
      </c>
      <c r="P263" s="3">
        <f>O263/K263</f>
        <v>-5.6302280571534608E-2</v>
      </c>
    </row>
    <row r="264" spans="1:16" x14ac:dyDescent="0.25">
      <c r="A264">
        <v>110370</v>
      </c>
      <c r="B264" t="s">
        <v>43</v>
      </c>
      <c r="C264" t="s">
        <v>35</v>
      </c>
      <c r="D264">
        <v>39736000</v>
      </c>
      <c r="E264">
        <v>42631000</v>
      </c>
      <c r="F264">
        <v>2895000</v>
      </c>
      <c r="G264" s="3">
        <f>F264/D264</f>
        <v>7.285584860076505E-2</v>
      </c>
      <c r="H264">
        <v>-2393000</v>
      </c>
      <c r="I264" s="3">
        <f>H264/D264</f>
        <v>-6.0222468290718742E-2</v>
      </c>
      <c r="K264">
        <v>43266000</v>
      </c>
      <c r="L264">
        <v>39736000</v>
      </c>
      <c r="M264">
        <v>-3530000</v>
      </c>
      <c r="N264" s="3">
        <f>M264/K264</f>
        <v>-8.1588314149678737E-2</v>
      </c>
      <c r="O264">
        <v>-2635000</v>
      </c>
      <c r="P264" s="3">
        <f>O264/K264</f>
        <v>-6.0902325151389082E-2</v>
      </c>
    </row>
    <row r="265" spans="1:16" x14ac:dyDescent="0.25">
      <c r="A265">
        <v>232609</v>
      </c>
      <c r="B265" t="s">
        <v>1107</v>
      </c>
      <c r="C265" t="s">
        <v>1096</v>
      </c>
      <c r="D265" s="1">
        <v>135800000</v>
      </c>
      <c r="E265" s="1">
        <v>140600000</v>
      </c>
      <c r="F265">
        <v>4796987</v>
      </c>
      <c r="G265" s="3">
        <f>F265/D265</f>
        <v>3.5323910162002946E-2</v>
      </c>
      <c r="H265">
        <v>-8169449</v>
      </c>
      <c r="I265" s="3">
        <f>H265/D265</f>
        <v>-6.015794550810015E-2</v>
      </c>
      <c r="K265" s="1">
        <v>142200000</v>
      </c>
      <c r="L265" s="1">
        <v>135800000</v>
      </c>
      <c r="M265">
        <v>-6341684</v>
      </c>
      <c r="N265" s="3">
        <f>M265/K265</f>
        <v>-4.4596933895921238E-2</v>
      </c>
      <c r="O265">
        <v>-12110579</v>
      </c>
      <c r="P265" s="3">
        <f>O265/K265</f>
        <v>-8.5165815752461321E-2</v>
      </c>
    </row>
    <row r="266" spans="1:16" x14ac:dyDescent="0.25">
      <c r="A266">
        <v>195128</v>
      </c>
      <c r="B266" t="s">
        <v>725</v>
      </c>
      <c r="C266" t="s">
        <v>656</v>
      </c>
      <c r="D266">
        <v>44406504</v>
      </c>
      <c r="E266">
        <v>46682616</v>
      </c>
      <c r="F266">
        <v>2276112</v>
      </c>
      <c r="G266" s="3">
        <f>F266/D266</f>
        <v>5.1256275432085351E-2</v>
      </c>
      <c r="H266">
        <v>-2671018</v>
      </c>
      <c r="I266" s="3">
        <f>H266/D266</f>
        <v>-6.0149252010471256E-2</v>
      </c>
      <c r="K266">
        <v>42315628</v>
      </c>
      <c r="L266">
        <v>44406504</v>
      </c>
      <c r="M266">
        <v>2090876</v>
      </c>
      <c r="N266" s="3">
        <f>M266/K266</f>
        <v>4.9411437306330415E-2</v>
      </c>
      <c r="O266">
        <v>-1982818</v>
      </c>
      <c r="P266" s="3">
        <f>O266/K266</f>
        <v>-4.6857818109186516E-2</v>
      </c>
    </row>
    <row r="267" spans="1:16" x14ac:dyDescent="0.25">
      <c r="A267">
        <v>140818</v>
      </c>
      <c r="B267" t="s">
        <v>203</v>
      </c>
      <c r="C267" t="s">
        <v>169</v>
      </c>
      <c r="D267">
        <v>45412532</v>
      </c>
      <c r="E267">
        <v>49782350</v>
      </c>
      <c r="F267">
        <v>4369818</v>
      </c>
      <c r="G267" s="3">
        <f>F267/D267</f>
        <v>9.6224936323744292E-2</v>
      </c>
      <c r="H267">
        <v>-2728985</v>
      </c>
      <c r="I267" s="3">
        <f>H267/D267</f>
        <v>-6.0093213917250858E-2</v>
      </c>
      <c r="K267">
        <v>43570462</v>
      </c>
      <c r="L267">
        <v>45412532</v>
      </c>
      <c r="M267">
        <v>1842070</v>
      </c>
      <c r="N267" s="3">
        <f>M267/K267</f>
        <v>4.2277954270946223E-2</v>
      </c>
      <c r="O267">
        <v>-3117976</v>
      </c>
      <c r="P267" s="3">
        <f>O267/K267</f>
        <v>-7.1561692414461892E-2</v>
      </c>
    </row>
    <row r="268" spans="1:16" x14ac:dyDescent="0.25">
      <c r="A268">
        <v>184348</v>
      </c>
      <c r="B268" t="s">
        <v>640</v>
      </c>
      <c r="C268" t="s">
        <v>636</v>
      </c>
      <c r="D268" s="1">
        <v>128600000</v>
      </c>
      <c r="E268" s="1">
        <v>126700000</v>
      </c>
      <c r="F268">
        <v>-1897000</v>
      </c>
      <c r="G268" s="3">
        <f>F268/D268</f>
        <v>-1.4751166407465007E-2</v>
      </c>
      <c r="H268">
        <v>-7723000</v>
      </c>
      <c r="I268" s="3">
        <f>H268/D268</f>
        <v>-6.0054432348367028E-2</v>
      </c>
      <c r="K268" s="1">
        <v>130800000</v>
      </c>
      <c r="L268" s="1">
        <v>128600000</v>
      </c>
      <c r="M268">
        <v>-2147000</v>
      </c>
      <c r="N268" s="3">
        <f>M268/K268</f>
        <v>-1.6414373088685014E-2</v>
      </c>
      <c r="O268">
        <v>-9996000</v>
      </c>
      <c r="P268" s="3">
        <f>O268/K268</f>
        <v>-7.6422018348623846E-2</v>
      </c>
    </row>
    <row r="269" spans="1:16" x14ac:dyDescent="0.25">
      <c r="A269">
        <v>178697</v>
      </c>
      <c r="B269" t="s">
        <v>592</v>
      </c>
      <c r="C269" t="s">
        <v>564</v>
      </c>
      <c r="D269" s="1">
        <v>567400000</v>
      </c>
      <c r="E269" s="1">
        <v>651500000</v>
      </c>
      <c r="F269">
        <v>84095838</v>
      </c>
      <c r="G269" s="3">
        <f>F269/D269</f>
        <v>0.14821261543884384</v>
      </c>
      <c r="H269">
        <v>-34025766</v>
      </c>
      <c r="I269" s="3">
        <f>H269/D269</f>
        <v>-5.9967863940782518E-2</v>
      </c>
      <c r="K269" s="1">
        <v>586400000</v>
      </c>
      <c r="L269" s="1">
        <v>567400000</v>
      </c>
      <c r="M269">
        <v>-19062028</v>
      </c>
      <c r="N269" s="3">
        <f>M269/K269</f>
        <v>-3.2506869031377901E-2</v>
      </c>
      <c r="O269">
        <v>-13844204</v>
      </c>
      <c r="P269" s="3">
        <f>O269/K269</f>
        <v>-2.3608806275579809E-2</v>
      </c>
    </row>
    <row r="270" spans="1:16" x14ac:dyDescent="0.25">
      <c r="A270">
        <v>203580</v>
      </c>
      <c r="B270" t="s">
        <v>822</v>
      </c>
      <c r="C270" t="s">
        <v>795</v>
      </c>
      <c r="D270">
        <v>33462698</v>
      </c>
      <c r="E270">
        <v>31545508</v>
      </c>
      <c r="F270">
        <v>-1917190</v>
      </c>
      <c r="G270" s="3">
        <f>F270/D270</f>
        <v>-5.7293347954190665E-2</v>
      </c>
      <c r="H270">
        <v>-2000000</v>
      </c>
      <c r="I270" s="3">
        <f>H270/D270</f>
        <v>-5.9768043808063533E-2</v>
      </c>
      <c r="K270">
        <v>33541234</v>
      </c>
      <c r="L270">
        <v>33462698</v>
      </c>
      <c r="M270">
        <v>-78536</v>
      </c>
      <c r="N270" s="3">
        <f>M270/K270</f>
        <v>-2.3414761663211317E-3</v>
      </c>
      <c r="O270">
        <v>-1281000</v>
      </c>
      <c r="P270" s="3">
        <f>O270/K270</f>
        <v>-3.8191796998285753E-2</v>
      </c>
    </row>
    <row r="271" spans="1:16" x14ac:dyDescent="0.25">
      <c r="A271">
        <v>203368</v>
      </c>
      <c r="B271" t="s">
        <v>819</v>
      </c>
      <c r="C271" t="s">
        <v>795</v>
      </c>
      <c r="D271" s="1">
        <v>262600000</v>
      </c>
      <c r="E271" s="1">
        <v>286500000</v>
      </c>
      <c r="F271">
        <v>23883456</v>
      </c>
      <c r="G271" s="3">
        <f>F271/D271</f>
        <v>9.0949946686976396E-2</v>
      </c>
      <c r="H271">
        <v>-15667160</v>
      </c>
      <c r="I271" s="3">
        <f>H271/D271</f>
        <v>-5.966169078446306E-2</v>
      </c>
      <c r="K271" s="1">
        <v>271200000</v>
      </c>
      <c r="L271" s="1">
        <v>262600000</v>
      </c>
      <c r="M271">
        <v>-8652061</v>
      </c>
      <c r="N271" s="3">
        <f>M271/K271</f>
        <v>-3.1902879793510322E-2</v>
      </c>
      <c r="O271">
        <v>-12438521</v>
      </c>
      <c r="P271" s="3">
        <f>O271/K271</f>
        <v>-4.5864752949852511E-2</v>
      </c>
    </row>
    <row r="272" spans="1:16" x14ac:dyDescent="0.25">
      <c r="A272">
        <v>138600</v>
      </c>
      <c r="B272" t="s">
        <v>184</v>
      </c>
      <c r="C272" t="s">
        <v>169</v>
      </c>
      <c r="D272" s="1">
        <v>227300000</v>
      </c>
      <c r="E272" s="1">
        <v>236900000</v>
      </c>
      <c r="F272">
        <v>9593885</v>
      </c>
      <c r="G272" s="3">
        <f>F272/D272</f>
        <v>4.2208029036515618E-2</v>
      </c>
      <c r="H272">
        <v>-13545287</v>
      </c>
      <c r="I272" s="3">
        <f>H272/D272</f>
        <v>-5.9592111746590411E-2</v>
      </c>
      <c r="K272" s="1">
        <v>218500000</v>
      </c>
      <c r="L272" s="1">
        <v>227300000</v>
      </c>
      <c r="M272">
        <v>8752074</v>
      </c>
      <c r="N272" s="3">
        <f>M272/K272</f>
        <v>4.0055258581235695E-2</v>
      </c>
      <c r="O272">
        <v>-15827683</v>
      </c>
      <c r="P272" s="3">
        <f>O272/K272</f>
        <v>-7.2437908466819217E-2</v>
      </c>
    </row>
    <row r="273" spans="1:16" x14ac:dyDescent="0.25">
      <c r="A273">
        <v>131496</v>
      </c>
      <c r="B273" t="s">
        <v>148</v>
      </c>
      <c r="C273" t="s">
        <v>143</v>
      </c>
      <c r="D273" s="1">
        <v>3299000000</v>
      </c>
      <c r="E273" s="1">
        <v>3638000000</v>
      </c>
      <c r="F273" s="1">
        <v>339500000</v>
      </c>
      <c r="G273" s="3">
        <f>F273/D273</f>
        <v>0.10290997271900576</v>
      </c>
      <c r="H273" s="1">
        <v>-196500000</v>
      </c>
      <c r="I273" s="3">
        <f>H273/D273</f>
        <v>-5.9563504092149139E-2</v>
      </c>
      <c r="K273" s="1">
        <v>3210000000</v>
      </c>
      <c r="L273" s="1">
        <v>3299000000</v>
      </c>
      <c r="M273">
        <v>88937000</v>
      </c>
      <c r="N273" s="3">
        <f>M273/K273</f>
        <v>2.7706230529595016E-2</v>
      </c>
      <c r="O273" s="1">
        <v>-171000000</v>
      </c>
      <c r="P273" s="3">
        <f>O273/K273</f>
        <v>-5.3271028037383178E-2</v>
      </c>
    </row>
    <row r="274" spans="1:16" x14ac:dyDescent="0.25">
      <c r="A274">
        <v>492209</v>
      </c>
      <c r="B274" t="s">
        <v>1236</v>
      </c>
      <c r="C274" t="s">
        <v>35</v>
      </c>
      <c r="D274">
        <v>1101393</v>
      </c>
      <c r="E274">
        <v>1100244</v>
      </c>
      <c r="F274">
        <v>-1149</v>
      </c>
      <c r="G274" s="3">
        <f>F274/D274</f>
        <v>-1.0432243531600437E-3</v>
      </c>
      <c r="H274">
        <v>-65600</v>
      </c>
      <c r="I274" s="3">
        <f>H274/D274</f>
        <v>-5.9560937830547313E-2</v>
      </c>
      <c r="K274">
        <v>1205666</v>
      </c>
      <c r="L274">
        <v>1101393</v>
      </c>
      <c r="M274">
        <v>-104273</v>
      </c>
      <c r="N274" s="3">
        <f>M274/K274</f>
        <v>-8.648580950279762E-2</v>
      </c>
      <c r="O274">
        <v>-124903</v>
      </c>
      <c r="P274" s="3">
        <f>O274/K274</f>
        <v>-0.10359668432219205</v>
      </c>
    </row>
    <row r="275" spans="1:16" x14ac:dyDescent="0.25">
      <c r="A275">
        <v>174127</v>
      </c>
      <c r="B275" t="s">
        <v>539</v>
      </c>
      <c r="C275" t="s">
        <v>527</v>
      </c>
      <c r="D275">
        <v>50555286</v>
      </c>
      <c r="E275">
        <v>57981930</v>
      </c>
      <c r="F275">
        <v>7426644</v>
      </c>
      <c r="G275" s="3">
        <f>F275/D275</f>
        <v>0.146901433808524</v>
      </c>
      <c r="H275">
        <v>-3005847</v>
      </c>
      <c r="I275" s="3">
        <f>H275/D275</f>
        <v>-5.9456631300631946E-2</v>
      </c>
      <c r="K275">
        <v>55064844</v>
      </c>
      <c r="L275">
        <v>50555286</v>
      </c>
      <c r="M275">
        <v>-4509558</v>
      </c>
      <c r="N275" s="3">
        <f>M275/K275</f>
        <v>-8.1895410436466504E-2</v>
      </c>
      <c r="O275">
        <v>-3024591</v>
      </c>
      <c r="P275" s="3">
        <f>O275/K275</f>
        <v>-5.492780475324692E-2</v>
      </c>
    </row>
    <row r="276" spans="1:16" x14ac:dyDescent="0.25">
      <c r="A276">
        <v>188580</v>
      </c>
      <c r="B276" t="s">
        <v>660</v>
      </c>
      <c r="C276" t="s">
        <v>656</v>
      </c>
      <c r="D276" s="1">
        <v>114300000</v>
      </c>
      <c r="E276" s="1">
        <v>130700000</v>
      </c>
      <c r="F276">
        <v>16440000</v>
      </c>
      <c r="G276" s="3">
        <f>F276/D276</f>
        <v>0.14383202099737533</v>
      </c>
      <c r="H276">
        <v>-6779000</v>
      </c>
      <c r="I276" s="3">
        <f>H276/D276</f>
        <v>-5.9308836395450572E-2</v>
      </c>
      <c r="K276" s="1">
        <v>133200000</v>
      </c>
      <c r="L276" s="1">
        <v>114300000</v>
      </c>
      <c r="M276">
        <v>-18841000</v>
      </c>
      <c r="N276" s="3">
        <f>M276/K276</f>
        <v>-0.14144894894894894</v>
      </c>
      <c r="O276">
        <v>-5916000</v>
      </c>
      <c r="P276" s="3">
        <f>O276/K276</f>
        <v>-4.4414414414414412E-2</v>
      </c>
    </row>
    <row r="277" spans="1:16" x14ac:dyDescent="0.25">
      <c r="A277">
        <v>213996</v>
      </c>
      <c r="B277" t="s">
        <v>926</v>
      </c>
      <c r="C277" t="s">
        <v>876</v>
      </c>
      <c r="D277" s="1">
        <v>126400000</v>
      </c>
      <c r="E277" s="1">
        <v>132100000</v>
      </c>
      <c r="F277">
        <v>5739506</v>
      </c>
      <c r="G277" s="3">
        <f>F277/D277</f>
        <v>4.5407484177215192E-2</v>
      </c>
      <c r="H277">
        <v>-7487400</v>
      </c>
      <c r="I277" s="3">
        <f>H277/D277</f>
        <v>-5.9235759493670888E-2</v>
      </c>
      <c r="K277" s="1">
        <v>127200000</v>
      </c>
      <c r="L277" s="1">
        <v>126400000</v>
      </c>
      <c r="M277">
        <v>-807212</v>
      </c>
      <c r="N277" s="3">
        <f>M277/K277</f>
        <v>-6.3460062893081759E-3</v>
      </c>
      <c r="O277">
        <v>-7542084</v>
      </c>
      <c r="P277" s="3">
        <f>O277/K277</f>
        <v>-5.9293113207547168E-2</v>
      </c>
    </row>
    <row r="278" spans="1:16" x14ac:dyDescent="0.25">
      <c r="A278">
        <v>228981</v>
      </c>
      <c r="B278" t="s">
        <v>1077</v>
      </c>
      <c r="C278" t="s">
        <v>1038</v>
      </c>
      <c r="D278">
        <v>93057629</v>
      </c>
      <c r="E278">
        <v>99583769</v>
      </c>
      <c r="F278">
        <v>6526140</v>
      </c>
      <c r="G278" s="3">
        <f>F278/D278</f>
        <v>7.013009110730728E-2</v>
      </c>
      <c r="H278">
        <v>-5506145</v>
      </c>
      <c r="I278" s="3">
        <f>H278/D278</f>
        <v>-5.9169195037195713E-2</v>
      </c>
      <c r="K278" s="1">
        <v>102200000</v>
      </c>
      <c r="L278">
        <v>93057629</v>
      </c>
      <c r="M278">
        <v>-9182467</v>
      </c>
      <c r="N278" s="3">
        <f>M278/K278</f>
        <v>-8.984801369863013E-2</v>
      </c>
      <c r="O278">
        <v>-6042268</v>
      </c>
      <c r="P278" s="3">
        <f>O278/K278</f>
        <v>-5.9121996086105674E-2</v>
      </c>
    </row>
    <row r="279" spans="1:16" x14ac:dyDescent="0.25">
      <c r="A279">
        <v>121691</v>
      </c>
      <c r="B279" t="s">
        <v>90</v>
      </c>
      <c r="C279" t="s">
        <v>35</v>
      </c>
      <c r="D279" s="1">
        <v>236800000</v>
      </c>
      <c r="E279" s="1">
        <v>253600000</v>
      </c>
      <c r="F279">
        <v>16785691</v>
      </c>
      <c r="G279" s="3">
        <f>F279/D279</f>
        <v>7.0885519425675669E-2</v>
      </c>
      <c r="H279">
        <v>-13974621</v>
      </c>
      <c r="I279" s="3">
        <f>H279/D279</f>
        <v>-5.9014446790540541E-2</v>
      </c>
      <c r="K279" s="1">
        <v>232000000</v>
      </c>
      <c r="L279" s="1">
        <v>236800000</v>
      </c>
      <c r="M279">
        <v>4760170</v>
      </c>
      <c r="N279" s="3">
        <f>M279/K279</f>
        <v>2.0517974137931036E-2</v>
      </c>
      <c r="O279">
        <v>-13372313</v>
      </c>
      <c r="P279" s="3">
        <f>O279/K279</f>
        <v>-5.7639280172413793E-2</v>
      </c>
    </row>
    <row r="280" spans="1:16" x14ac:dyDescent="0.25">
      <c r="A280">
        <v>192040</v>
      </c>
      <c r="B280" t="s">
        <v>690</v>
      </c>
      <c r="C280" t="s">
        <v>656</v>
      </c>
      <c r="D280" s="1">
        <v>149100000</v>
      </c>
      <c r="E280" s="1">
        <v>150200000</v>
      </c>
      <c r="F280">
        <v>1117704</v>
      </c>
      <c r="G280" s="3">
        <f>F280/D280</f>
        <v>7.496338028169014E-3</v>
      </c>
      <c r="H280">
        <v>-8784823</v>
      </c>
      <c r="I280" s="3">
        <f>H280/D280</f>
        <v>-5.8919000670690815E-2</v>
      </c>
      <c r="K280" s="1">
        <v>146100000</v>
      </c>
      <c r="L280" s="1">
        <v>149100000</v>
      </c>
      <c r="M280">
        <v>2976337</v>
      </c>
      <c r="N280" s="3">
        <f>M280/K280</f>
        <v>2.0371916495550993E-2</v>
      </c>
      <c r="O280">
        <v>-7269000</v>
      </c>
      <c r="P280" s="3">
        <f>O280/K280</f>
        <v>-4.9753593429158111E-2</v>
      </c>
    </row>
    <row r="281" spans="1:16" x14ac:dyDescent="0.25">
      <c r="A281">
        <v>206622</v>
      </c>
      <c r="B281" t="s">
        <v>850</v>
      </c>
      <c r="C281" t="s">
        <v>795</v>
      </c>
      <c r="D281" s="1">
        <v>243800000</v>
      </c>
      <c r="E281" s="1">
        <v>269000000</v>
      </c>
      <c r="F281">
        <v>25185000</v>
      </c>
      <c r="G281" s="3">
        <f>F281/D281</f>
        <v>0.10330188679245284</v>
      </c>
      <c r="H281">
        <v>-14311000</v>
      </c>
      <c r="I281" s="3">
        <f>H281/D281</f>
        <v>-5.8699753896636585E-2</v>
      </c>
      <c r="K281" s="1">
        <v>225400000</v>
      </c>
      <c r="L281" s="1">
        <v>243800000</v>
      </c>
      <c r="M281">
        <v>18387000</v>
      </c>
      <c r="N281" s="3">
        <f>M281/K281</f>
        <v>8.1574977817213845E-2</v>
      </c>
      <c r="O281">
        <v>-10955000</v>
      </c>
      <c r="P281" s="3">
        <f>O281/K281</f>
        <v>-4.8602484472049692E-2</v>
      </c>
    </row>
    <row r="282" spans="1:16" x14ac:dyDescent="0.25">
      <c r="A282">
        <v>176406</v>
      </c>
      <c r="B282" t="s">
        <v>560</v>
      </c>
      <c r="C282" t="s">
        <v>555</v>
      </c>
      <c r="D282">
        <v>27120612</v>
      </c>
      <c r="E282">
        <v>28917674</v>
      </c>
      <c r="F282">
        <v>1797062</v>
      </c>
      <c r="G282" s="3">
        <f>F282/D282</f>
        <v>6.6261852792997442E-2</v>
      </c>
      <c r="H282">
        <v>-1591821</v>
      </c>
      <c r="I282" s="3">
        <f>H282/D282</f>
        <v>-5.8694140087989163E-2</v>
      </c>
      <c r="K282">
        <v>26434602</v>
      </c>
      <c r="L282">
        <v>27120612</v>
      </c>
      <c r="M282">
        <v>686010</v>
      </c>
      <c r="N282" s="3">
        <f>M282/K282</f>
        <v>2.5951213489047425E-2</v>
      </c>
      <c r="O282">
        <v>-1363670</v>
      </c>
      <c r="P282" s="3">
        <f>O282/K282</f>
        <v>-5.1586553109443448E-2</v>
      </c>
    </row>
    <row r="283" spans="1:16" x14ac:dyDescent="0.25">
      <c r="A283">
        <v>162760</v>
      </c>
      <c r="B283" t="s">
        <v>422</v>
      </c>
      <c r="C283" t="s">
        <v>419</v>
      </c>
      <c r="D283" s="1">
        <v>124800000</v>
      </c>
      <c r="E283" s="1">
        <v>197800000</v>
      </c>
      <c r="F283">
        <v>72978586</v>
      </c>
      <c r="G283" s="3">
        <f>F283/D283</f>
        <v>0.58476431089743586</v>
      </c>
      <c r="H283">
        <v>-7324973</v>
      </c>
      <c r="I283" s="3">
        <f>H283/D283</f>
        <v>-5.869369391025641E-2</v>
      </c>
      <c r="K283" s="1">
        <v>127700000</v>
      </c>
      <c r="L283" s="1">
        <v>124800000</v>
      </c>
      <c r="M283">
        <v>-2874567</v>
      </c>
      <c r="N283" s="3">
        <f>M283/K283</f>
        <v>-2.2510313234142522E-2</v>
      </c>
      <c r="O283">
        <v>-5559009</v>
      </c>
      <c r="P283" s="3">
        <f>O283/K283</f>
        <v>-4.353178543461237E-2</v>
      </c>
    </row>
    <row r="284" spans="1:16" x14ac:dyDescent="0.25">
      <c r="A284">
        <v>179955</v>
      </c>
      <c r="B284" t="s">
        <v>605</v>
      </c>
      <c r="C284" t="s">
        <v>564</v>
      </c>
      <c r="D284">
        <v>65347758</v>
      </c>
      <c r="E284">
        <v>66717121</v>
      </c>
      <c r="F284">
        <v>1369363</v>
      </c>
      <c r="G284" s="3">
        <f>F284/D284</f>
        <v>2.0955011187989037E-2</v>
      </c>
      <c r="H284">
        <v>-3832098</v>
      </c>
      <c r="I284" s="3">
        <f>H284/D284</f>
        <v>-5.8641613993857297E-2</v>
      </c>
      <c r="K284">
        <v>64442101</v>
      </c>
      <c r="L284">
        <v>65347758</v>
      </c>
      <c r="M284">
        <v>905657</v>
      </c>
      <c r="N284" s="3">
        <f>M284/K284</f>
        <v>1.4053809325676703E-2</v>
      </c>
      <c r="O284">
        <v>-4546547</v>
      </c>
      <c r="P284" s="3">
        <f>O284/K284</f>
        <v>-7.0552432795448428E-2</v>
      </c>
    </row>
    <row r="285" spans="1:16" x14ac:dyDescent="0.25">
      <c r="A285">
        <v>188535</v>
      </c>
      <c r="B285" t="s">
        <v>659</v>
      </c>
      <c r="C285" t="s">
        <v>656</v>
      </c>
      <c r="D285">
        <v>75548953</v>
      </c>
      <c r="E285">
        <v>81228506</v>
      </c>
      <c r="F285">
        <v>5679553</v>
      </c>
      <c r="G285" s="3">
        <f>F285/D285</f>
        <v>7.5177123897401998E-2</v>
      </c>
      <c r="H285">
        <v>-4428813</v>
      </c>
      <c r="I285" s="3">
        <f>H285/D285</f>
        <v>-5.8621765413479653E-2</v>
      </c>
      <c r="K285">
        <v>70750792</v>
      </c>
      <c r="L285">
        <v>75548953</v>
      </c>
      <c r="M285">
        <v>4798161</v>
      </c>
      <c r="N285" s="3">
        <f>M285/K285</f>
        <v>6.7817770859724083E-2</v>
      </c>
      <c r="O285">
        <v>-4521482</v>
      </c>
      <c r="P285" s="3">
        <f>O285/K285</f>
        <v>-6.3907157392669181E-2</v>
      </c>
    </row>
    <row r="286" spans="1:16" x14ac:dyDescent="0.25">
      <c r="A286">
        <v>150774</v>
      </c>
      <c r="B286" t="s">
        <v>298</v>
      </c>
      <c r="C286" t="s">
        <v>225</v>
      </c>
      <c r="D286">
        <v>15478523</v>
      </c>
      <c r="E286">
        <v>16088273</v>
      </c>
      <c r="F286">
        <v>609750</v>
      </c>
      <c r="G286" s="3">
        <f>F286/D286</f>
        <v>3.9393293533239573E-2</v>
      </c>
      <c r="H286">
        <v>-905591</v>
      </c>
      <c r="I286" s="3">
        <f>H286/D286</f>
        <v>-5.8506292880787139E-2</v>
      </c>
      <c r="K286">
        <v>16919739</v>
      </c>
      <c r="L286">
        <v>15478523</v>
      </c>
      <c r="M286">
        <v>-1441216</v>
      </c>
      <c r="N286" s="3">
        <f>M286/K286</f>
        <v>-8.5179564531107727E-2</v>
      </c>
      <c r="O286">
        <v>0</v>
      </c>
      <c r="P286" s="3">
        <f>O286/K286</f>
        <v>0</v>
      </c>
    </row>
    <row r="287" spans="1:16" x14ac:dyDescent="0.25">
      <c r="A287">
        <v>232256</v>
      </c>
      <c r="B287" t="s">
        <v>1103</v>
      </c>
      <c r="C287" t="s">
        <v>1096</v>
      </c>
      <c r="D287" s="1">
        <v>242200000</v>
      </c>
      <c r="E287" s="1">
        <v>248800000</v>
      </c>
      <c r="F287">
        <v>6640138</v>
      </c>
      <c r="G287" s="3">
        <f>F287/D287</f>
        <v>2.7415928984310486E-2</v>
      </c>
      <c r="H287">
        <v>-14117762</v>
      </c>
      <c r="I287" s="3">
        <f>H287/D287</f>
        <v>-5.8289686209744014E-2</v>
      </c>
      <c r="K287" s="1">
        <v>242100000</v>
      </c>
      <c r="L287" s="1">
        <v>242200000</v>
      </c>
      <c r="M287">
        <v>68258</v>
      </c>
      <c r="N287" s="3">
        <f>M287/K287</f>
        <v>2.8194134655101197E-4</v>
      </c>
      <c r="O287">
        <v>-12875433</v>
      </c>
      <c r="P287" s="3">
        <f>O287/K287</f>
        <v>-5.3182292441140026E-2</v>
      </c>
    </row>
    <row r="288" spans="1:16" x14ac:dyDescent="0.25">
      <c r="A288">
        <v>236328</v>
      </c>
      <c r="B288" t="s">
        <v>1130</v>
      </c>
      <c r="C288" t="s">
        <v>1123</v>
      </c>
      <c r="D288" s="1">
        <v>448600000</v>
      </c>
      <c r="E288" s="1">
        <v>471500000</v>
      </c>
      <c r="F288">
        <v>22847000</v>
      </c>
      <c r="G288" s="3">
        <f>F288/D288</f>
        <v>5.0929558626839053E-2</v>
      </c>
      <c r="H288">
        <v>-26131000</v>
      </c>
      <c r="I288" s="3">
        <f>H288/D288</f>
        <v>-5.8250111457868924E-2</v>
      </c>
      <c r="K288" s="1">
        <v>428000000</v>
      </c>
      <c r="L288" s="1">
        <v>448600000</v>
      </c>
      <c r="M288">
        <v>20644000</v>
      </c>
      <c r="N288" s="3">
        <f>M288/K288</f>
        <v>4.8233644859813081E-2</v>
      </c>
      <c r="O288">
        <v>-22067000</v>
      </c>
      <c r="P288" s="3">
        <f>O288/K288</f>
        <v>-5.1558411214953269E-2</v>
      </c>
    </row>
    <row r="289" spans="1:16" x14ac:dyDescent="0.25">
      <c r="A289">
        <v>150534</v>
      </c>
      <c r="B289" t="s">
        <v>293</v>
      </c>
      <c r="C289" t="s">
        <v>225</v>
      </c>
      <c r="D289" s="1">
        <v>148400000</v>
      </c>
      <c r="E289" s="1">
        <v>166000000</v>
      </c>
      <c r="F289">
        <v>17575598</v>
      </c>
      <c r="G289" s="3">
        <f>F289/D289</f>
        <v>0.118433948787062</v>
      </c>
      <c r="H289">
        <v>-8643046</v>
      </c>
      <c r="I289" s="3">
        <f>H289/D289</f>
        <v>-5.8241549865229107E-2</v>
      </c>
      <c r="K289" s="1">
        <v>156800000</v>
      </c>
      <c r="L289" s="1">
        <v>148400000</v>
      </c>
      <c r="M289">
        <v>-8377541</v>
      </c>
      <c r="N289" s="3">
        <f>M289/K289</f>
        <v>-5.3428195153061221E-2</v>
      </c>
      <c r="O289">
        <v>-6893983</v>
      </c>
      <c r="P289" s="3">
        <f>O289/K289</f>
        <v>-4.3966728316326531E-2</v>
      </c>
    </row>
    <row r="290" spans="1:16" x14ac:dyDescent="0.25">
      <c r="A290">
        <v>145275</v>
      </c>
      <c r="B290" t="s">
        <v>238</v>
      </c>
      <c r="C290" t="s">
        <v>220</v>
      </c>
      <c r="D290" s="1">
        <v>120700000</v>
      </c>
      <c r="E290" s="1">
        <v>125800000</v>
      </c>
      <c r="F290">
        <v>5073715</v>
      </c>
      <c r="G290" s="3">
        <f>F290/D290</f>
        <v>4.2035749792874895E-2</v>
      </c>
      <c r="H290">
        <v>-7011651</v>
      </c>
      <c r="I290" s="3">
        <f>H290/D290</f>
        <v>-5.8091557580778788E-2</v>
      </c>
      <c r="K290" s="1">
        <v>115200000</v>
      </c>
      <c r="L290" s="1">
        <v>120700000</v>
      </c>
      <c r="M290">
        <v>5456925</v>
      </c>
      <c r="N290" s="3">
        <f>M290/K290</f>
        <v>4.7369140625E-2</v>
      </c>
      <c r="O290">
        <v>-6565791</v>
      </c>
      <c r="P290" s="3">
        <f>O290/K290</f>
        <v>-5.6994713541666665E-2</v>
      </c>
    </row>
    <row r="291" spans="1:16" x14ac:dyDescent="0.25">
      <c r="A291">
        <v>156408</v>
      </c>
      <c r="B291" t="s">
        <v>378</v>
      </c>
      <c r="C291" t="s">
        <v>371</v>
      </c>
      <c r="D291" s="1">
        <v>391300000</v>
      </c>
      <c r="E291" s="1">
        <v>402700000</v>
      </c>
      <c r="F291">
        <v>11383308</v>
      </c>
      <c r="G291" s="3">
        <f>F291/D291</f>
        <v>2.9090999233324814E-2</v>
      </c>
      <c r="H291">
        <v>-22728510</v>
      </c>
      <c r="I291" s="3">
        <f>H291/D291</f>
        <v>-5.8084615384615387E-2</v>
      </c>
      <c r="K291" s="1">
        <v>408800000</v>
      </c>
      <c r="L291" s="1">
        <v>391300000</v>
      </c>
      <c r="M291">
        <v>-17474970</v>
      </c>
      <c r="N291" s="3">
        <f>M291/K291</f>
        <v>-4.2746991193737767E-2</v>
      </c>
      <c r="O291">
        <v>-20391769</v>
      </c>
      <c r="P291" s="3">
        <f>O291/K291</f>
        <v>-4.9882018101761252E-2</v>
      </c>
    </row>
    <row r="292" spans="1:16" x14ac:dyDescent="0.25">
      <c r="A292">
        <v>134079</v>
      </c>
      <c r="B292" t="s">
        <v>165</v>
      </c>
      <c r="C292" t="s">
        <v>153</v>
      </c>
      <c r="D292" s="1">
        <v>107600000</v>
      </c>
      <c r="E292" s="1">
        <v>130600000</v>
      </c>
      <c r="F292">
        <v>23007068</v>
      </c>
      <c r="G292" s="3">
        <f>F292/D292</f>
        <v>0.21382033457249069</v>
      </c>
      <c r="H292">
        <v>-6235273</v>
      </c>
      <c r="I292" s="3">
        <f>H292/D292</f>
        <v>-5.7948633828996281E-2</v>
      </c>
      <c r="K292" s="1">
        <v>106800000</v>
      </c>
      <c r="L292" s="1">
        <v>107600000</v>
      </c>
      <c r="M292">
        <v>794876</v>
      </c>
      <c r="N292" s="3">
        <f>M292/K292</f>
        <v>7.4426591760299622E-3</v>
      </c>
      <c r="O292">
        <v>-5717502</v>
      </c>
      <c r="P292" s="3">
        <f>O292/K292</f>
        <v>-5.3534662921348314E-2</v>
      </c>
    </row>
    <row r="293" spans="1:16" x14ac:dyDescent="0.25">
      <c r="A293">
        <v>231068</v>
      </c>
      <c r="B293" t="s">
        <v>1093</v>
      </c>
      <c r="C293" t="s">
        <v>1088</v>
      </c>
      <c r="D293">
        <v>42511597</v>
      </c>
      <c r="E293">
        <v>45029061</v>
      </c>
      <c r="F293">
        <v>2517464</v>
      </c>
      <c r="G293" s="3">
        <f>F293/D293</f>
        <v>5.9218288129707287E-2</v>
      </c>
      <c r="H293">
        <v>-2455609</v>
      </c>
      <c r="I293" s="3">
        <f>H293/D293</f>
        <v>-5.776327339572776E-2</v>
      </c>
      <c r="K293">
        <v>42525979</v>
      </c>
      <c r="L293">
        <v>42511597</v>
      </c>
      <c r="M293">
        <v>-14382</v>
      </c>
      <c r="N293" s="3">
        <f>M293/K293</f>
        <v>-3.3819327239944315E-4</v>
      </c>
      <c r="O293">
        <v>-2768862</v>
      </c>
      <c r="P293" s="3">
        <f>O293/K293</f>
        <v>-6.510989435422522E-2</v>
      </c>
    </row>
    <row r="294" spans="1:16" x14ac:dyDescent="0.25">
      <c r="A294">
        <v>207458</v>
      </c>
      <c r="B294" t="s">
        <v>856</v>
      </c>
      <c r="C294" t="s">
        <v>852</v>
      </c>
      <c r="D294" s="1">
        <v>188000000</v>
      </c>
      <c r="E294" s="1">
        <v>180800000</v>
      </c>
      <c r="F294">
        <v>-7233060</v>
      </c>
      <c r="G294" s="3">
        <f>F294/D294</f>
        <v>-3.8473723404255318E-2</v>
      </c>
      <c r="H294">
        <v>-10835051</v>
      </c>
      <c r="I294" s="3">
        <f>H294/D294</f>
        <v>-5.7633249999999997E-2</v>
      </c>
      <c r="K294" s="1">
        <v>144100000</v>
      </c>
      <c r="L294" s="1">
        <v>188000000</v>
      </c>
      <c r="M294">
        <v>43929360</v>
      </c>
      <c r="N294" s="3">
        <f>M294/K294</f>
        <v>0.30485329632199859</v>
      </c>
      <c r="O294">
        <v>-8285796</v>
      </c>
      <c r="P294" s="3">
        <f>O294/K294</f>
        <v>-5.750031922276197E-2</v>
      </c>
    </row>
    <row r="295" spans="1:16" x14ac:dyDescent="0.25">
      <c r="A295">
        <v>156286</v>
      </c>
      <c r="B295" t="s">
        <v>374</v>
      </c>
      <c r="C295" t="s">
        <v>371</v>
      </c>
      <c r="D295">
        <v>59434525</v>
      </c>
      <c r="E295">
        <v>63334186</v>
      </c>
      <c r="F295">
        <v>3899661</v>
      </c>
      <c r="G295" s="3">
        <f>F295/D295</f>
        <v>6.5612722571602958E-2</v>
      </c>
      <c r="H295">
        <v>-3417660</v>
      </c>
      <c r="I295" s="3">
        <f>H295/D295</f>
        <v>-5.7502941261833924E-2</v>
      </c>
      <c r="K295">
        <v>71030451</v>
      </c>
      <c r="L295">
        <v>59434525</v>
      </c>
      <c r="M295">
        <v>-11595926</v>
      </c>
      <c r="N295" s="3">
        <f>M295/K295</f>
        <v>-0.16325288431577042</v>
      </c>
      <c r="O295">
        <v>-3513000</v>
      </c>
      <c r="P295" s="3">
        <f>O295/K295</f>
        <v>-4.945766147535794E-2</v>
      </c>
    </row>
    <row r="296" spans="1:16" x14ac:dyDescent="0.25">
      <c r="A296">
        <v>196884</v>
      </c>
      <c r="B296" t="s">
        <v>744</v>
      </c>
      <c r="C296" t="s">
        <v>656</v>
      </c>
      <c r="D296" s="1">
        <v>100700000</v>
      </c>
      <c r="E296" s="1">
        <v>104800000</v>
      </c>
      <c r="F296">
        <v>4047073</v>
      </c>
      <c r="G296" s="3">
        <f>F296/D296</f>
        <v>4.0189404170804369E-2</v>
      </c>
      <c r="H296">
        <v>-5781725</v>
      </c>
      <c r="I296" s="3">
        <f>H296/D296</f>
        <v>-5.7415342601787489E-2</v>
      </c>
      <c r="K296">
        <v>96979883</v>
      </c>
      <c r="L296" s="1">
        <v>100700000</v>
      </c>
      <c r="M296">
        <v>3737817</v>
      </c>
      <c r="N296" s="3">
        <f>M296/K296</f>
        <v>3.854218920845677E-2</v>
      </c>
      <c r="O296">
        <v>-5997158</v>
      </c>
      <c r="P296" s="3">
        <f>O296/K296</f>
        <v>-6.1839196073272228E-2</v>
      </c>
    </row>
    <row r="297" spans="1:16" x14ac:dyDescent="0.25">
      <c r="A297">
        <v>178518</v>
      </c>
      <c r="B297" t="s">
        <v>590</v>
      </c>
      <c r="C297" t="s">
        <v>564</v>
      </c>
      <c r="D297">
        <v>12955768</v>
      </c>
      <c r="E297">
        <v>13518671</v>
      </c>
      <c r="F297">
        <v>562903</v>
      </c>
      <c r="G297" s="3">
        <f>F297/D297</f>
        <v>4.3448061126133163E-2</v>
      </c>
      <c r="H297">
        <v>-743775</v>
      </c>
      <c r="I297" s="3">
        <f>H297/D297</f>
        <v>-5.7408792747755288E-2</v>
      </c>
      <c r="K297">
        <v>12256917</v>
      </c>
      <c r="L297">
        <v>12955768</v>
      </c>
      <c r="M297">
        <v>698851</v>
      </c>
      <c r="N297" s="3">
        <f>M297/K297</f>
        <v>5.7016866476292533E-2</v>
      </c>
      <c r="O297">
        <v>-492901</v>
      </c>
      <c r="P297" s="3">
        <f>O297/K297</f>
        <v>-4.0214109306606217E-2</v>
      </c>
    </row>
    <row r="298" spans="1:16" x14ac:dyDescent="0.25">
      <c r="A298">
        <v>165644</v>
      </c>
      <c r="B298" t="s">
        <v>450</v>
      </c>
      <c r="C298" t="s">
        <v>433</v>
      </c>
      <c r="D298">
        <v>18669826</v>
      </c>
      <c r="E298">
        <v>19534943</v>
      </c>
      <c r="F298">
        <v>865117</v>
      </c>
      <c r="G298" s="3">
        <f>F298/D298</f>
        <v>4.6337710913856404E-2</v>
      </c>
      <c r="H298">
        <v>-1069408</v>
      </c>
      <c r="I298" s="3">
        <f>H298/D298</f>
        <v>-5.7280019642389809E-2</v>
      </c>
      <c r="K298">
        <v>19100262</v>
      </c>
      <c r="L298">
        <v>18639692</v>
      </c>
      <c r="M298">
        <v>-460570</v>
      </c>
      <c r="N298" s="3">
        <f>M298/K298</f>
        <v>-2.4113281796867499E-2</v>
      </c>
      <c r="O298">
        <v>-2002266</v>
      </c>
      <c r="P298" s="3">
        <f>O298/K298</f>
        <v>-0.10482924265646199</v>
      </c>
    </row>
    <row r="299" spans="1:16" x14ac:dyDescent="0.25">
      <c r="A299">
        <v>204936</v>
      </c>
      <c r="B299" t="s">
        <v>837</v>
      </c>
      <c r="C299" t="s">
        <v>795</v>
      </c>
      <c r="D299" s="1">
        <v>119000000</v>
      </c>
      <c r="E299" s="1">
        <v>127700000</v>
      </c>
      <c r="F299">
        <v>8690220</v>
      </c>
      <c r="G299" s="3">
        <f>F299/D299</f>
        <v>7.3027058823529417E-2</v>
      </c>
      <c r="H299">
        <v>-6802840</v>
      </c>
      <c r="I299" s="3">
        <f>H299/D299</f>
        <v>-5.7166722689075633E-2</v>
      </c>
      <c r="K299" s="1">
        <v>116800000</v>
      </c>
      <c r="L299" s="1">
        <v>119000000</v>
      </c>
      <c r="M299">
        <v>2221958</v>
      </c>
      <c r="N299" s="3">
        <f>M299/K299</f>
        <v>1.9023613013698631E-2</v>
      </c>
      <c r="O299">
        <v>-6361836</v>
      </c>
      <c r="P299" s="3">
        <f>O299/K299</f>
        <v>-5.4467773972602739E-2</v>
      </c>
    </row>
    <row r="300" spans="1:16" x14ac:dyDescent="0.25">
      <c r="A300">
        <v>239309</v>
      </c>
      <c r="B300" t="s">
        <v>1155</v>
      </c>
      <c r="C300" t="s">
        <v>1144</v>
      </c>
      <c r="D300">
        <v>3783935</v>
      </c>
      <c r="E300">
        <v>4095645</v>
      </c>
      <c r="F300">
        <v>311710</v>
      </c>
      <c r="G300" s="3">
        <f>F300/D300</f>
        <v>8.2377207853728984E-2</v>
      </c>
      <c r="H300">
        <v>-216269</v>
      </c>
      <c r="I300" s="3">
        <f>H300/D300</f>
        <v>-5.7154523003169984E-2</v>
      </c>
      <c r="K300">
        <v>3690014</v>
      </c>
      <c r="L300">
        <v>3783935</v>
      </c>
      <c r="M300">
        <v>93921</v>
      </c>
      <c r="N300" s="3">
        <f>M300/K300</f>
        <v>2.5452748959760043E-2</v>
      </c>
      <c r="O300">
        <v>-216200</v>
      </c>
      <c r="P300" s="3">
        <f>O300/K300</f>
        <v>-5.8590563613037785E-2</v>
      </c>
    </row>
    <row r="301" spans="1:16" x14ac:dyDescent="0.25">
      <c r="A301">
        <v>228325</v>
      </c>
      <c r="B301" t="s">
        <v>1071</v>
      </c>
      <c r="C301" t="s">
        <v>1038</v>
      </c>
      <c r="D301">
        <v>13429780</v>
      </c>
      <c r="E301">
        <v>15489142</v>
      </c>
      <c r="F301">
        <v>2059362</v>
      </c>
      <c r="G301" s="3">
        <f>F301/D301</f>
        <v>0.15334294381590763</v>
      </c>
      <c r="H301">
        <v>-767062</v>
      </c>
      <c r="I301" s="3">
        <f>H301/D301</f>
        <v>-5.7116497813069163E-2</v>
      </c>
      <c r="K301">
        <v>13573563</v>
      </c>
      <c r="L301">
        <v>13429780</v>
      </c>
      <c r="M301">
        <v>-143783</v>
      </c>
      <c r="N301" s="3">
        <f>M301/K301</f>
        <v>-1.0592870862278387E-2</v>
      </c>
      <c r="O301">
        <v>-663208</v>
      </c>
      <c r="P301" s="3">
        <f>O301/K301</f>
        <v>-4.8860273459518329E-2</v>
      </c>
    </row>
    <row r="302" spans="1:16" x14ac:dyDescent="0.25">
      <c r="A302">
        <v>194392</v>
      </c>
      <c r="B302" t="s">
        <v>717</v>
      </c>
      <c r="C302" t="s">
        <v>656</v>
      </c>
      <c r="D302">
        <v>34139186</v>
      </c>
      <c r="E302">
        <v>36318604</v>
      </c>
      <c r="F302">
        <v>2179418</v>
      </c>
      <c r="G302" s="3">
        <f>F302/D302</f>
        <v>6.3839190541918597E-2</v>
      </c>
      <c r="H302">
        <v>-1946266</v>
      </c>
      <c r="I302" s="3">
        <f>H302/D302</f>
        <v>-5.7009736553179681E-2</v>
      </c>
      <c r="K302">
        <v>34848262</v>
      </c>
      <c r="L302">
        <v>34139186</v>
      </c>
      <c r="M302">
        <v>-709076</v>
      </c>
      <c r="N302" s="3">
        <f>M302/K302</f>
        <v>-2.0347528378890173E-2</v>
      </c>
      <c r="O302">
        <v>-3312489</v>
      </c>
      <c r="P302" s="3">
        <f>O302/K302</f>
        <v>-9.5054640027671972E-2</v>
      </c>
    </row>
    <row r="303" spans="1:16" x14ac:dyDescent="0.25">
      <c r="A303">
        <v>168281</v>
      </c>
      <c r="B303" t="s">
        <v>491</v>
      </c>
      <c r="C303" t="s">
        <v>433</v>
      </c>
      <c r="D303" s="1">
        <v>256200000</v>
      </c>
      <c r="E303" s="1">
        <v>272800000</v>
      </c>
      <c r="F303">
        <v>16578865</v>
      </c>
      <c r="G303" s="3">
        <f>F303/D303</f>
        <v>6.4710636221701798E-2</v>
      </c>
      <c r="H303">
        <v>-14575936</v>
      </c>
      <c r="I303" s="3">
        <f>H303/D303</f>
        <v>-5.68928024980484E-2</v>
      </c>
      <c r="K303" s="1">
        <v>241500000</v>
      </c>
      <c r="L303" s="1">
        <v>256200000</v>
      </c>
      <c r="M303">
        <v>14754202</v>
      </c>
      <c r="N303" s="3">
        <f>M303/K303</f>
        <v>6.1094004140786751E-2</v>
      </c>
      <c r="O303">
        <v>-13890184</v>
      </c>
      <c r="P303" s="3">
        <f>O303/K303</f>
        <v>-5.7516289855072462E-2</v>
      </c>
    </row>
    <row r="304" spans="1:16" x14ac:dyDescent="0.25">
      <c r="A304">
        <v>157207</v>
      </c>
      <c r="B304" t="s">
        <v>386</v>
      </c>
      <c r="C304" t="s">
        <v>371</v>
      </c>
      <c r="D304">
        <v>43711534</v>
      </c>
      <c r="E304">
        <v>46873560</v>
      </c>
      <c r="F304">
        <v>3162026</v>
      </c>
      <c r="G304" s="3">
        <f>F304/D304</f>
        <v>7.233848164651463E-2</v>
      </c>
      <c r="H304">
        <v>-2471670</v>
      </c>
      <c r="I304" s="3">
        <f>H304/D304</f>
        <v>-5.6545029968520434E-2</v>
      </c>
      <c r="K304">
        <v>42483710</v>
      </c>
      <c r="L304">
        <v>43711534</v>
      </c>
      <c r="M304">
        <v>1227824</v>
      </c>
      <c r="N304" s="3">
        <f>M304/K304</f>
        <v>2.8901054074608832E-2</v>
      </c>
      <c r="O304">
        <v>-2001288</v>
      </c>
      <c r="P304" s="3">
        <f>O304/K304</f>
        <v>-4.7107185318796312E-2</v>
      </c>
    </row>
    <row r="305" spans="1:16" x14ac:dyDescent="0.25">
      <c r="A305">
        <v>225399</v>
      </c>
      <c r="B305" t="s">
        <v>1052</v>
      </c>
      <c r="C305" t="s">
        <v>1038</v>
      </c>
      <c r="D305" s="1">
        <v>131500000</v>
      </c>
      <c r="E305" s="1">
        <v>138000000</v>
      </c>
      <c r="F305">
        <v>6502539</v>
      </c>
      <c r="G305" s="3">
        <f>F305/D305</f>
        <v>4.9448965779467682E-2</v>
      </c>
      <c r="H305">
        <v>-7418105</v>
      </c>
      <c r="I305" s="3">
        <f>H305/D305</f>
        <v>-5.6411444866920152E-2</v>
      </c>
      <c r="K305" s="1">
        <v>131200000</v>
      </c>
      <c r="L305" s="1">
        <v>131500000</v>
      </c>
      <c r="M305">
        <v>235719</v>
      </c>
      <c r="N305" s="3">
        <f>M305/K305</f>
        <v>1.7966387195121952E-3</v>
      </c>
      <c r="O305">
        <v>-5505599</v>
      </c>
      <c r="P305" s="3">
        <f>O305/K305</f>
        <v>-4.1963407012195121E-2</v>
      </c>
    </row>
    <row r="306" spans="1:16" x14ac:dyDescent="0.25">
      <c r="A306">
        <v>209409</v>
      </c>
      <c r="B306" t="s">
        <v>866</v>
      </c>
      <c r="C306" t="s">
        <v>860</v>
      </c>
      <c r="D306">
        <v>17298599</v>
      </c>
      <c r="E306">
        <v>19595731</v>
      </c>
      <c r="F306">
        <v>2297132</v>
      </c>
      <c r="G306" s="3">
        <f>F306/D306</f>
        <v>0.13279295045801107</v>
      </c>
      <c r="H306">
        <v>-975686</v>
      </c>
      <c r="I306" s="3">
        <f>H306/D306</f>
        <v>-5.6402602314788615E-2</v>
      </c>
      <c r="K306">
        <v>17067714</v>
      </c>
      <c r="L306">
        <v>17298599</v>
      </c>
      <c r="M306">
        <v>230885</v>
      </c>
      <c r="N306" s="3">
        <f>M306/K306</f>
        <v>1.3527587818731906E-2</v>
      </c>
      <c r="O306">
        <v>-706700</v>
      </c>
      <c r="P306" s="3">
        <f>O306/K306</f>
        <v>-4.1405662175965689E-2</v>
      </c>
    </row>
    <row r="307" spans="1:16" x14ac:dyDescent="0.25">
      <c r="A307">
        <v>198756</v>
      </c>
      <c r="B307" t="s">
        <v>767</v>
      </c>
      <c r="C307" t="s">
        <v>752</v>
      </c>
      <c r="D307">
        <v>64251820</v>
      </c>
      <c r="E307">
        <v>69181754</v>
      </c>
      <c r="F307">
        <v>4929934</v>
      </c>
      <c r="G307" s="3">
        <f>F307/D307</f>
        <v>7.6728316800987115E-2</v>
      </c>
      <c r="H307">
        <v>-3619123</v>
      </c>
      <c r="I307" s="3">
        <f>H307/D307</f>
        <v>-5.6327167074800372E-2</v>
      </c>
      <c r="K307">
        <v>63445686</v>
      </c>
      <c r="L307">
        <v>64251820</v>
      </c>
      <c r="M307">
        <v>806134</v>
      </c>
      <c r="N307" s="3">
        <f>M307/K307</f>
        <v>1.2705891461241353E-2</v>
      </c>
      <c r="O307">
        <v>-3000000</v>
      </c>
      <c r="P307" s="3">
        <f>O307/K307</f>
        <v>-4.7284538778570383E-2</v>
      </c>
    </row>
    <row r="308" spans="1:16" x14ac:dyDescent="0.25">
      <c r="A308">
        <v>203128</v>
      </c>
      <c r="B308" t="s">
        <v>818</v>
      </c>
      <c r="C308" t="s">
        <v>795</v>
      </c>
      <c r="D308">
        <v>51426718</v>
      </c>
      <c r="E308">
        <v>55424015</v>
      </c>
      <c r="F308">
        <v>3997297</v>
      </c>
      <c r="G308" s="3">
        <f>F308/D308</f>
        <v>7.7728020675945142E-2</v>
      </c>
      <c r="H308">
        <v>-2894957</v>
      </c>
      <c r="I308" s="3">
        <f>H308/D308</f>
        <v>-5.6292859287656663E-2</v>
      </c>
      <c r="K308">
        <v>60947552</v>
      </c>
      <c r="L308">
        <v>63971203</v>
      </c>
      <c r="M308">
        <v>3023651</v>
      </c>
      <c r="N308" s="3">
        <f>M308/K308</f>
        <v>4.9610704626824063E-2</v>
      </c>
      <c r="O308">
        <v>-2041385</v>
      </c>
      <c r="P308" s="3">
        <f>O308/K308</f>
        <v>-3.3494126228400443E-2</v>
      </c>
    </row>
    <row r="309" spans="1:16" x14ac:dyDescent="0.25">
      <c r="A309">
        <v>166683</v>
      </c>
      <c r="B309" t="s">
        <v>466</v>
      </c>
      <c r="C309" t="s">
        <v>433</v>
      </c>
      <c r="D309" s="1">
        <v>23450000000</v>
      </c>
      <c r="E309" s="1">
        <v>24570000000</v>
      </c>
      <c r="F309" s="1">
        <v>1119000000</v>
      </c>
      <c r="G309" s="3">
        <f>F309/D309</f>
        <v>4.771855010660981E-2</v>
      </c>
      <c r="H309" s="1">
        <v>-1317000000</v>
      </c>
      <c r="I309" s="3">
        <f>H309/D309</f>
        <v>-5.6162046908315562E-2</v>
      </c>
      <c r="K309" s="1">
        <v>24600000000</v>
      </c>
      <c r="L309" s="1">
        <v>23450000000</v>
      </c>
      <c r="M309" s="1">
        <v>-1147000000</v>
      </c>
      <c r="N309" s="3">
        <f>M309/K309</f>
        <v>-4.6626016260162599E-2</v>
      </c>
      <c r="O309" s="1">
        <v>-1234000000</v>
      </c>
      <c r="P309" s="3">
        <f>O309/K309</f>
        <v>-5.0162601626016261E-2</v>
      </c>
    </row>
    <row r="310" spans="1:16" x14ac:dyDescent="0.25">
      <c r="A310">
        <v>441982</v>
      </c>
      <c r="B310" t="s">
        <v>1201</v>
      </c>
      <c r="C310" t="s">
        <v>433</v>
      </c>
      <c r="D310" s="1">
        <v>409800000</v>
      </c>
      <c r="E310" s="1">
        <v>425900000</v>
      </c>
      <c r="F310">
        <v>16180000</v>
      </c>
      <c r="G310" s="3">
        <f>F310/D310</f>
        <v>3.9482674475353828E-2</v>
      </c>
      <c r="H310">
        <v>-23008000</v>
      </c>
      <c r="I310" s="3">
        <f>H310/D310</f>
        <v>-5.6144460712542706E-2</v>
      </c>
      <c r="K310" s="1">
        <v>419100000</v>
      </c>
      <c r="L310" s="1">
        <v>409800000</v>
      </c>
      <c r="M310">
        <v>-9317000</v>
      </c>
      <c r="N310" s="3">
        <f>M310/K310</f>
        <v>-2.2230971128608924E-2</v>
      </c>
      <c r="O310">
        <v>-23042000</v>
      </c>
      <c r="P310" s="3">
        <f>O310/K310</f>
        <v>-5.4979718444285376E-2</v>
      </c>
    </row>
    <row r="311" spans="1:16" x14ac:dyDescent="0.25">
      <c r="A311">
        <v>225548</v>
      </c>
      <c r="B311" t="s">
        <v>1053</v>
      </c>
      <c r="C311" t="s">
        <v>1038</v>
      </c>
      <c r="D311">
        <v>83111367</v>
      </c>
      <c r="E311">
        <v>91288222</v>
      </c>
      <c r="F311">
        <v>8176855</v>
      </c>
      <c r="G311" s="3">
        <f>F311/D311</f>
        <v>9.8384316070748781E-2</v>
      </c>
      <c r="H311">
        <v>-4663842</v>
      </c>
      <c r="I311" s="3">
        <f>H311/D311</f>
        <v>-5.6115573216356796E-2</v>
      </c>
      <c r="K311">
        <v>64574047</v>
      </c>
      <c r="L311">
        <v>83111367</v>
      </c>
      <c r="M311">
        <v>18537320</v>
      </c>
      <c r="N311" s="3">
        <f>M311/K311</f>
        <v>0.28707074840763813</v>
      </c>
      <c r="O311">
        <v>-2511684</v>
      </c>
      <c r="P311" s="3">
        <f>O311/K311</f>
        <v>-3.8896183787272928E-2</v>
      </c>
    </row>
    <row r="312" spans="1:16" x14ac:dyDescent="0.25">
      <c r="A312">
        <v>179326</v>
      </c>
      <c r="B312" t="s">
        <v>599</v>
      </c>
      <c r="C312" t="s">
        <v>564</v>
      </c>
      <c r="D312">
        <v>35219605</v>
      </c>
      <c r="E312">
        <v>31339322</v>
      </c>
      <c r="F312">
        <v>-3880283</v>
      </c>
      <c r="G312" s="3">
        <f>F312/D312</f>
        <v>-0.11017394999177305</v>
      </c>
      <c r="H312">
        <v>-1974740</v>
      </c>
      <c r="I312" s="3">
        <f>H312/D312</f>
        <v>-5.6069339789585941E-2</v>
      </c>
      <c r="K312">
        <v>36764343</v>
      </c>
      <c r="L312">
        <v>35219605</v>
      </c>
      <c r="M312">
        <v>-1544738</v>
      </c>
      <c r="N312" s="3">
        <f>M312/K312</f>
        <v>-4.2017288327442705E-2</v>
      </c>
      <c r="O312">
        <v>-1953359</v>
      </c>
      <c r="P312" s="3">
        <f>O312/K312</f>
        <v>-5.3131889232999482E-2</v>
      </c>
    </row>
    <row r="313" spans="1:16" x14ac:dyDescent="0.25">
      <c r="A313">
        <v>129774</v>
      </c>
      <c r="B313" t="s">
        <v>131</v>
      </c>
      <c r="C313" t="s">
        <v>124</v>
      </c>
      <c r="D313">
        <v>8043306</v>
      </c>
      <c r="E313">
        <v>9384025</v>
      </c>
      <c r="F313">
        <v>1340719</v>
      </c>
      <c r="G313" s="3">
        <f>F313/D313</f>
        <v>0.16668755360047224</v>
      </c>
      <c r="H313">
        <v>-450000</v>
      </c>
      <c r="I313" s="3">
        <f>H313/D313</f>
        <v>-5.5947144122081141E-2</v>
      </c>
      <c r="K313">
        <v>7947276</v>
      </c>
      <c r="L313">
        <v>8043306</v>
      </c>
      <c r="M313">
        <v>96030</v>
      </c>
      <c r="N313" s="3">
        <f>M313/K313</f>
        <v>1.2083385552483644E-2</v>
      </c>
      <c r="O313">
        <v>-450000</v>
      </c>
      <c r="P313" s="3">
        <f>O313/K313</f>
        <v>-5.6623175035068619E-2</v>
      </c>
    </row>
    <row r="314" spans="1:16" x14ac:dyDescent="0.25">
      <c r="A314">
        <v>201177</v>
      </c>
      <c r="B314" t="s">
        <v>799</v>
      </c>
      <c r="C314" t="s">
        <v>795</v>
      </c>
      <c r="D314">
        <v>2404355</v>
      </c>
      <c r="E314">
        <v>2773238</v>
      </c>
      <c r="F314">
        <v>368883</v>
      </c>
      <c r="G314" s="3">
        <f>F314/D314</f>
        <v>0.15342285145080489</v>
      </c>
      <c r="H314">
        <v>-134478</v>
      </c>
      <c r="I314" s="3">
        <f>H314/D314</f>
        <v>-5.5931008524115616E-2</v>
      </c>
      <c r="K314">
        <v>2598765</v>
      </c>
      <c r="L314">
        <v>2404355</v>
      </c>
      <c r="M314">
        <v>-194410</v>
      </c>
      <c r="N314" s="3">
        <f>M314/K314</f>
        <v>-7.480861101330824E-2</v>
      </c>
      <c r="O314">
        <v>-123093</v>
      </c>
      <c r="P314" s="3">
        <f>O314/K314</f>
        <v>-4.7365960369637118E-2</v>
      </c>
    </row>
    <row r="315" spans="1:16" x14ac:dyDescent="0.25">
      <c r="A315">
        <v>195049</v>
      </c>
      <c r="B315" t="s">
        <v>724</v>
      </c>
      <c r="C315" t="s">
        <v>656</v>
      </c>
      <c r="D315" s="1">
        <v>2516000000</v>
      </c>
      <c r="E315" s="1">
        <v>2572000000</v>
      </c>
      <c r="F315">
        <v>55258735</v>
      </c>
      <c r="G315" s="3">
        <f>F315/D315</f>
        <v>2.1962931240063592E-2</v>
      </c>
      <c r="H315" s="1">
        <v>-140700000</v>
      </c>
      <c r="I315" s="3">
        <f>H315/D315</f>
        <v>-5.5922098569157391E-2</v>
      </c>
      <c r="K315" s="1">
        <v>2769000000</v>
      </c>
      <c r="L315" s="1">
        <v>2516000000</v>
      </c>
      <c r="M315" s="1">
        <v>-252100000</v>
      </c>
      <c r="N315" s="3">
        <f>M315/K315</f>
        <v>-9.1043698085951613E-2</v>
      </c>
      <c r="O315" s="1">
        <v>-124000000</v>
      </c>
      <c r="P315" s="3">
        <f>O315/K315</f>
        <v>-4.4781509570241962E-2</v>
      </c>
    </row>
    <row r="316" spans="1:16" x14ac:dyDescent="0.25">
      <c r="A316">
        <v>197142</v>
      </c>
      <c r="B316" t="s">
        <v>747</v>
      </c>
      <c r="C316" t="s">
        <v>656</v>
      </c>
      <c r="D316">
        <v>1945715</v>
      </c>
      <c r="E316">
        <v>2579220</v>
      </c>
      <c r="F316">
        <v>633505</v>
      </c>
      <c r="G316" s="3">
        <f>F316/D316</f>
        <v>0.32558982173648249</v>
      </c>
      <c r="H316">
        <v>-108800</v>
      </c>
      <c r="I316" s="3">
        <f>H316/D316</f>
        <v>-5.591774746044513E-2</v>
      </c>
      <c r="K316">
        <v>1899768</v>
      </c>
      <c r="L316">
        <v>1945715</v>
      </c>
      <c r="M316">
        <v>45947</v>
      </c>
      <c r="N316" s="3">
        <f>M316/K316</f>
        <v>2.4185584766139866E-2</v>
      </c>
      <c r="O316">
        <v>-106450</v>
      </c>
      <c r="P316" s="3">
        <f>O316/K316</f>
        <v>-5.6033157732944233E-2</v>
      </c>
    </row>
    <row r="317" spans="1:16" x14ac:dyDescent="0.25">
      <c r="A317">
        <v>155627</v>
      </c>
      <c r="B317" t="s">
        <v>365</v>
      </c>
      <c r="C317" t="s">
        <v>351</v>
      </c>
      <c r="D317">
        <v>16113850</v>
      </c>
      <c r="E317">
        <v>25884787</v>
      </c>
      <c r="F317">
        <v>9770937</v>
      </c>
      <c r="G317" s="3">
        <f>F317/D317</f>
        <v>0.60636886901640519</v>
      </c>
      <c r="H317">
        <v>-900000</v>
      </c>
      <c r="I317" s="3">
        <f>H317/D317</f>
        <v>-5.5852574027932492E-2</v>
      </c>
      <c r="K317">
        <v>19978048</v>
      </c>
      <c r="L317">
        <v>16113850</v>
      </c>
      <c r="M317">
        <v>-3864198</v>
      </c>
      <c r="N317" s="3">
        <f>M317/K317</f>
        <v>-0.19342220020694714</v>
      </c>
      <c r="O317">
        <v>-5940432</v>
      </c>
      <c r="P317" s="3">
        <f>O317/K317</f>
        <v>-0.2973479691309181</v>
      </c>
    </row>
    <row r="318" spans="1:16" x14ac:dyDescent="0.25">
      <c r="A318">
        <v>157818</v>
      </c>
      <c r="B318" t="s">
        <v>394</v>
      </c>
      <c r="C318" t="s">
        <v>371</v>
      </c>
      <c r="D318" s="1">
        <v>244800000</v>
      </c>
      <c r="E318" s="1">
        <v>273500000</v>
      </c>
      <c r="F318">
        <v>28777932</v>
      </c>
      <c r="G318" s="3">
        <f>F318/D318</f>
        <v>0.11755691176470588</v>
      </c>
      <c r="H318">
        <v>-13660136</v>
      </c>
      <c r="I318" s="3">
        <f>H318/D318</f>
        <v>-5.5801209150326797E-2</v>
      </c>
      <c r="K318" s="1">
        <v>220700000</v>
      </c>
      <c r="L318" s="1">
        <v>244800000</v>
      </c>
      <c r="M318">
        <v>24057095</v>
      </c>
      <c r="N318" s="3">
        <f>M318/K318</f>
        <v>0.10900360217489805</v>
      </c>
      <c r="O318">
        <v>-9869730</v>
      </c>
      <c r="P318" s="3">
        <f>O318/K318</f>
        <v>-4.4720117806977801E-2</v>
      </c>
    </row>
    <row r="319" spans="1:16" x14ac:dyDescent="0.25">
      <c r="A319">
        <v>153269</v>
      </c>
      <c r="B319" t="s">
        <v>327</v>
      </c>
      <c r="C319" t="s">
        <v>318</v>
      </c>
      <c r="D319" s="1">
        <v>266900000</v>
      </c>
      <c r="E319" s="1">
        <v>306200000</v>
      </c>
      <c r="F319">
        <v>39306605</v>
      </c>
      <c r="G319" s="3">
        <f>F319/D319</f>
        <v>0.1472709067066317</v>
      </c>
      <c r="H319">
        <v>-14883841</v>
      </c>
      <c r="I319" s="3">
        <f>H319/D319</f>
        <v>-5.5765608842263018E-2</v>
      </c>
      <c r="K319" s="1">
        <v>245400000</v>
      </c>
      <c r="L319" s="1">
        <v>266900000</v>
      </c>
      <c r="M319">
        <v>21481820</v>
      </c>
      <c r="N319" s="3">
        <f>M319/K319</f>
        <v>8.7537978810105943E-2</v>
      </c>
      <c r="O319">
        <v>-12958152</v>
      </c>
      <c r="P319" s="3">
        <f>O319/K319</f>
        <v>-5.2804205378973103E-2</v>
      </c>
    </row>
    <row r="320" spans="1:16" x14ac:dyDescent="0.25">
      <c r="A320">
        <v>216524</v>
      </c>
      <c r="B320" t="s">
        <v>958</v>
      </c>
      <c r="C320" t="s">
        <v>876</v>
      </c>
      <c r="D320" s="1">
        <v>146800000</v>
      </c>
      <c r="E320" s="1">
        <v>167600000</v>
      </c>
      <c r="F320">
        <v>20815644</v>
      </c>
      <c r="G320" s="3">
        <f>F320/D320</f>
        <v>0.14179594005449592</v>
      </c>
      <c r="H320">
        <v>-8177307</v>
      </c>
      <c r="I320" s="3">
        <f>H320/D320</f>
        <v>-5.5703726158038147E-2</v>
      </c>
      <c r="K320" s="1">
        <v>138300000</v>
      </c>
      <c r="L320" s="1">
        <v>146800000</v>
      </c>
      <c r="M320">
        <v>8477296</v>
      </c>
      <c r="N320" s="3">
        <f>M320/K320</f>
        <v>6.1296428054953001E-2</v>
      </c>
      <c r="O320">
        <v>-8377870</v>
      </c>
      <c r="P320" s="3">
        <f>O320/K320</f>
        <v>-6.057751265365148E-2</v>
      </c>
    </row>
    <row r="321" spans="1:16" x14ac:dyDescent="0.25">
      <c r="A321">
        <v>182634</v>
      </c>
      <c r="B321" t="s">
        <v>626</v>
      </c>
      <c r="C321" t="s">
        <v>627</v>
      </c>
      <c r="D321">
        <v>65763908</v>
      </c>
      <c r="E321">
        <v>71949999</v>
      </c>
      <c r="F321">
        <v>6186091</v>
      </c>
      <c r="G321" s="3">
        <f>F321/D321</f>
        <v>9.4065136761641355E-2</v>
      </c>
      <c r="H321">
        <v>-3659788</v>
      </c>
      <c r="I321" s="3">
        <f>H321/D321</f>
        <v>-5.5650403257665286E-2</v>
      </c>
      <c r="K321">
        <v>55606879</v>
      </c>
      <c r="L321">
        <v>65763908</v>
      </c>
      <c r="M321">
        <v>10157029</v>
      </c>
      <c r="N321" s="3">
        <f>M321/K321</f>
        <v>0.1826577787255422</v>
      </c>
      <c r="O321">
        <v>-3254833</v>
      </c>
      <c r="P321" s="3">
        <f>O321/K321</f>
        <v>-5.8532920000779039E-2</v>
      </c>
    </row>
    <row r="322" spans="1:16" x14ac:dyDescent="0.25">
      <c r="A322">
        <v>216348</v>
      </c>
      <c r="B322" t="s">
        <v>954</v>
      </c>
      <c r="C322" t="s">
        <v>876</v>
      </c>
      <c r="D322">
        <v>1323235</v>
      </c>
      <c r="E322">
        <v>1079270</v>
      </c>
      <c r="F322">
        <v>-243965</v>
      </c>
      <c r="G322" s="3">
        <f>F322/D322</f>
        <v>-0.18437012322074312</v>
      </c>
      <c r="H322">
        <v>-73608</v>
      </c>
      <c r="I322" s="3">
        <f>H322/D322</f>
        <v>-5.5627307318805802E-2</v>
      </c>
      <c r="K322">
        <v>1237772</v>
      </c>
      <c r="L322">
        <v>1323235</v>
      </c>
      <c r="M322">
        <v>85463</v>
      </c>
      <c r="N322" s="3">
        <f>M322/K322</f>
        <v>6.9045833966190864E-2</v>
      </c>
      <c r="O322">
        <v>-41056</v>
      </c>
      <c r="P322" s="3">
        <f>O322/K322</f>
        <v>-3.3169275116903596E-2</v>
      </c>
    </row>
    <row r="323" spans="1:16" x14ac:dyDescent="0.25">
      <c r="A323">
        <v>237057</v>
      </c>
      <c r="B323" t="s">
        <v>1135</v>
      </c>
      <c r="C323" t="s">
        <v>1123</v>
      </c>
      <c r="D323" s="1">
        <v>732800000</v>
      </c>
      <c r="E323" s="1">
        <v>786000000</v>
      </c>
      <c r="F323">
        <v>53145324</v>
      </c>
      <c r="G323" s="3">
        <f>F323/D323</f>
        <v>7.2523640829694327E-2</v>
      </c>
      <c r="H323">
        <v>-40720534</v>
      </c>
      <c r="I323" s="3">
        <f>H323/D323</f>
        <v>-5.5568414301310043E-2</v>
      </c>
      <c r="K323" s="1">
        <v>683600000</v>
      </c>
      <c r="L323" s="1">
        <v>732800000</v>
      </c>
      <c r="M323">
        <v>49263214</v>
      </c>
      <c r="N323" s="3">
        <f>M323/K323</f>
        <v>7.2064385605617315E-2</v>
      </c>
      <c r="O323">
        <v>-35557862</v>
      </c>
      <c r="P323" s="3">
        <f>O323/K323</f>
        <v>-5.2015596840257458E-2</v>
      </c>
    </row>
    <row r="324" spans="1:16" x14ac:dyDescent="0.25">
      <c r="A324">
        <v>153001</v>
      </c>
      <c r="B324" t="s">
        <v>320</v>
      </c>
      <c r="C324" t="s">
        <v>318</v>
      </c>
      <c r="D324" s="1">
        <v>150400000</v>
      </c>
      <c r="E324" s="1">
        <v>159200000</v>
      </c>
      <c r="F324">
        <v>8805658</v>
      </c>
      <c r="G324" s="3">
        <f>F324/D324</f>
        <v>5.8548257978723407E-2</v>
      </c>
      <c r="H324">
        <v>-8353099</v>
      </c>
      <c r="I324" s="3">
        <f>H324/D324</f>
        <v>-5.5539222074468084E-2</v>
      </c>
      <c r="K324" s="1">
        <v>151000000</v>
      </c>
      <c r="L324" s="1">
        <v>150400000</v>
      </c>
      <c r="M324">
        <v>-572897</v>
      </c>
      <c r="N324" s="3">
        <f>M324/K324</f>
        <v>-3.7940198675496689E-3</v>
      </c>
      <c r="O324">
        <v>-7476661</v>
      </c>
      <c r="P324" s="3">
        <f>O324/K324</f>
        <v>-4.9514311258278147E-2</v>
      </c>
    </row>
    <row r="325" spans="1:16" x14ac:dyDescent="0.25">
      <c r="A325">
        <v>166717</v>
      </c>
      <c r="B325" t="s">
        <v>467</v>
      </c>
      <c r="C325" t="s">
        <v>433</v>
      </c>
      <c r="D325">
        <v>927410</v>
      </c>
      <c r="E325">
        <v>1023784</v>
      </c>
      <c r="F325">
        <v>96374</v>
      </c>
      <c r="G325" s="3">
        <f>F325/D325</f>
        <v>0.10391736125338308</v>
      </c>
      <c r="H325">
        <v>-51383</v>
      </c>
      <c r="I325" s="3">
        <f>H325/D325</f>
        <v>-5.5404837127052763E-2</v>
      </c>
      <c r="K325">
        <v>990297</v>
      </c>
      <c r="L325">
        <v>927410</v>
      </c>
      <c r="M325">
        <v>-62887</v>
      </c>
      <c r="N325" s="3">
        <f>M325/K325</f>
        <v>-6.3503171270840972E-2</v>
      </c>
      <c r="O325">
        <v>-51383</v>
      </c>
      <c r="P325" s="3">
        <f>O325/K325</f>
        <v>-5.1886454265740477E-2</v>
      </c>
    </row>
    <row r="326" spans="1:16" x14ac:dyDescent="0.25">
      <c r="A326">
        <v>160959</v>
      </c>
      <c r="B326" t="s">
        <v>406</v>
      </c>
      <c r="C326" t="s">
        <v>407</v>
      </c>
      <c r="D326">
        <v>77106414</v>
      </c>
      <c r="E326">
        <v>84444621</v>
      </c>
      <c r="F326">
        <v>7338207</v>
      </c>
      <c r="G326" s="3">
        <f>F326/D326</f>
        <v>9.5169864857157019E-2</v>
      </c>
      <c r="H326">
        <v>-4261458</v>
      </c>
      <c r="I326" s="3">
        <f>H326/D326</f>
        <v>-5.5267231076262996E-2</v>
      </c>
      <c r="K326">
        <v>67786884</v>
      </c>
      <c r="L326">
        <v>77106414</v>
      </c>
      <c r="M326">
        <v>9319530</v>
      </c>
      <c r="N326" s="3">
        <f>M326/K326</f>
        <v>0.137482790918668</v>
      </c>
      <c r="O326">
        <v>-3743287</v>
      </c>
      <c r="P326" s="3">
        <f>O326/K326</f>
        <v>-5.5221405368035506E-2</v>
      </c>
    </row>
    <row r="327" spans="1:16" x14ac:dyDescent="0.25">
      <c r="A327">
        <v>195304</v>
      </c>
      <c r="B327" t="s">
        <v>732</v>
      </c>
      <c r="C327" t="s">
        <v>656</v>
      </c>
      <c r="D327" s="1">
        <v>138700000</v>
      </c>
      <c r="E327" s="1">
        <v>148100000</v>
      </c>
      <c r="F327">
        <v>9439701</v>
      </c>
      <c r="G327" s="3">
        <f>F327/D327</f>
        <v>6.8058406633020915E-2</v>
      </c>
      <c r="H327">
        <v>-7660741</v>
      </c>
      <c r="I327" s="3">
        <f>H327/D327</f>
        <v>-5.5232451333813985E-2</v>
      </c>
      <c r="K327" s="1">
        <v>140500000</v>
      </c>
      <c r="L327" s="1">
        <v>138700000</v>
      </c>
      <c r="M327">
        <v>-1845029</v>
      </c>
      <c r="N327" s="3">
        <f>M327/K327</f>
        <v>-1.3131879003558718E-2</v>
      </c>
      <c r="O327">
        <v>-7689942</v>
      </c>
      <c r="P327" s="3">
        <f>O327/K327</f>
        <v>-5.4732683274021351E-2</v>
      </c>
    </row>
    <row r="328" spans="1:16" x14ac:dyDescent="0.25">
      <c r="A328">
        <v>190150</v>
      </c>
      <c r="B328" t="s">
        <v>673</v>
      </c>
      <c r="C328" t="s">
        <v>656</v>
      </c>
      <c r="D328" s="1">
        <v>13640000000</v>
      </c>
      <c r="E328" s="1">
        <v>14780000000</v>
      </c>
      <c r="F328" s="1">
        <v>1140000000</v>
      </c>
      <c r="G328" s="3">
        <f>F328/D328</f>
        <v>8.357771260997067E-2</v>
      </c>
      <c r="H328" s="1">
        <v>-753000000</v>
      </c>
      <c r="I328" s="3">
        <f>H328/D328</f>
        <v>-5.5205278592375367E-2</v>
      </c>
      <c r="K328" s="1">
        <v>13280000000</v>
      </c>
      <c r="L328" s="1">
        <v>13640000000</v>
      </c>
      <c r="M328" s="1">
        <v>362800000</v>
      </c>
      <c r="N328" s="3">
        <f>M328/K328</f>
        <v>2.7319277108433734E-2</v>
      </c>
      <c r="O328" s="1">
        <v>-727900000</v>
      </c>
      <c r="P328" s="3">
        <f>O328/K328</f>
        <v>-5.4811746987951805E-2</v>
      </c>
    </row>
    <row r="329" spans="1:16" x14ac:dyDescent="0.25">
      <c r="A329">
        <v>228149</v>
      </c>
      <c r="B329" t="s">
        <v>1068</v>
      </c>
      <c r="C329" t="s">
        <v>1038</v>
      </c>
      <c r="D329" s="1">
        <v>235400000</v>
      </c>
      <c r="E329" s="1">
        <v>263000000</v>
      </c>
      <c r="F329">
        <v>27662395</v>
      </c>
      <c r="G329" s="3">
        <f>F329/D329</f>
        <v>0.11751229821580289</v>
      </c>
      <c r="H329">
        <v>-12929163</v>
      </c>
      <c r="I329" s="3">
        <f>H329/D329</f>
        <v>-5.4924226847918436E-2</v>
      </c>
      <c r="K329" s="1">
        <v>233500000</v>
      </c>
      <c r="L329" s="1">
        <v>235400000</v>
      </c>
      <c r="M329">
        <v>1856546</v>
      </c>
      <c r="N329" s="3">
        <f>M329/K329</f>
        <v>7.9509464668094214E-3</v>
      </c>
      <c r="O329">
        <v>-10803892</v>
      </c>
      <c r="P329" s="3">
        <f>O329/K329</f>
        <v>-4.6269344753747325E-2</v>
      </c>
    </row>
    <row r="330" spans="1:16" x14ac:dyDescent="0.25">
      <c r="A330">
        <v>210401</v>
      </c>
      <c r="B330" t="s">
        <v>873</v>
      </c>
      <c r="C330" t="s">
        <v>860</v>
      </c>
      <c r="D330" s="1">
        <v>304800000</v>
      </c>
      <c r="E330" s="1">
        <v>313000000</v>
      </c>
      <c r="F330">
        <v>8241000</v>
      </c>
      <c r="G330" s="3">
        <f>F330/D330</f>
        <v>2.7037401574803149E-2</v>
      </c>
      <c r="H330">
        <v>-16733000</v>
      </c>
      <c r="I330" s="3">
        <f>H330/D330</f>
        <v>-5.4898293963254595E-2</v>
      </c>
      <c r="K330" s="1">
        <v>306500000</v>
      </c>
      <c r="L330" s="1">
        <v>304800000</v>
      </c>
      <c r="M330">
        <v>-1751000</v>
      </c>
      <c r="N330" s="3">
        <f>M330/K330</f>
        <v>-5.7128874388254489E-3</v>
      </c>
      <c r="O330">
        <v>-17202000</v>
      </c>
      <c r="P330" s="3">
        <f>O330/K330</f>
        <v>-5.6123980424143557E-2</v>
      </c>
    </row>
    <row r="331" spans="1:16" x14ac:dyDescent="0.25">
      <c r="A331">
        <v>170301</v>
      </c>
      <c r="B331" t="s">
        <v>512</v>
      </c>
      <c r="C331" t="s">
        <v>495</v>
      </c>
      <c r="D331" s="1">
        <v>296600000</v>
      </c>
      <c r="E331" s="1">
        <v>309900000</v>
      </c>
      <c r="F331">
        <v>13266000</v>
      </c>
      <c r="G331" s="3">
        <f>F331/D331</f>
        <v>4.4726904922454486E-2</v>
      </c>
      <c r="H331">
        <v>-16256000</v>
      </c>
      <c r="I331" s="3">
        <f>H331/D331</f>
        <v>-5.4807821982467968E-2</v>
      </c>
      <c r="K331" s="1">
        <v>282600000</v>
      </c>
      <c r="L331" s="1">
        <v>296600000</v>
      </c>
      <c r="M331">
        <v>14007000</v>
      </c>
      <c r="N331" s="3">
        <f>M331/K331</f>
        <v>4.9564755838641186E-2</v>
      </c>
      <c r="O331">
        <v>-14480000</v>
      </c>
      <c r="P331" s="3">
        <f>O331/K331</f>
        <v>-5.1238499646142958E-2</v>
      </c>
    </row>
    <row r="332" spans="1:16" x14ac:dyDescent="0.25">
      <c r="A332">
        <v>150215</v>
      </c>
      <c r="B332" t="s">
        <v>289</v>
      </c>
      <c r="C332" t="s">
        <v>225</v>
      </c>
      <c r="D332" s="1">
        <v>128200000</v>
      </c>
      <c r="E332" s="1">
        <v>136200000</v>
      </c>
      <c r="F332">
        <v>8034919</v>
      </c>
      <c r="G332" s="3">
        <f>F332/D332</f>
        <v>6.2674875195007806E-2</v>
      </c>
      <c r="H332">
        <v>-7007913</v>
      </c>
      <c r="I332" s="3">
        <f>H332/D332</f>
        <v>-5.4663907956318251E-2</v>
      </c>
      <c r="K332" s="1">
        <v>127100000</v>
      </c>
      <c r="L332" s="1">
        <v>128200000</v>
      </c>
      <c r="M332">
        <v>1145852</v>
      </c>
      <c r="N332" s="3">
        <f>M332/K332</f>
        <v>9.0153579858379233E-3</v>
      </c>
      <c r="O332">
        <v>-54437140</v>
      </c>
      <c r="P332" s="3">
        <f>O332/K332</f>
        <v>-0.42830165224232886</v>
      </c>
    </row>
    <row r="333" spans="1:16" x14ac:dyDescent="0.25">
      <c r="A333">
        <v>199069</v>
      </c>
      <c r="B333" t="s">
        <v>776</v>
      </c>
      <c r="C333" t="s">
        <v>752</v>
      </c>
      <c r="D333">
        <v>43004236</v>
      </c>
      <c r="E333">
        <v>50885895</v>
      </c>
      <c r="F333">
        <v>7881659</v>
      </c>
      <c r="G333" s="3">
        <f>F333/D333</f>
        <v>0.1832763404981779</v>
      </c>
      <c r="H333">
        <v>-2346564</v>
      </c>
      <c r="I333" s="3">
        <f>H333/D333</f>
        <v>-5.4565880440243145E-2</v>
      </c>
      <c r="K333">
        <v>36321119</v>
      </c>
      <c r="L333">
        <v>43004236</v>
      </c>
      <c r="M333">
        <v>6683117</v>
      </c>
      <c r="N333" s="3">
        <f>M333/K333</f>
        <v>0.18400085636128116</v>
      </c>
      <c r="O333">
        <v>-2033767</v>
      </c>
      <c r="P333" s="3">
        <f>O333/K333</f>
        <v>-5.5994062297474924E-2</v>
      </c>
    </row>
    <row r="334" spans="1:16" x14ac:dyDescent="0.25">
      <c r="A334">
        <v>494603</v>
      </c>
      <c r="B334" t="s">
        <v>1237</v>
      </c>
      <c r="C334" t="s">
        <v>1038</v>
      </c>
      <c r="D334" s="1">
        <v>147300000</v>
      </c>
      <c r="E334" s="1">
        <v>153700000</v>
      </c>
      <c r="F334">
        <v>6456965</v>
      </c>
      <c r="G334" s="3">
        <f>F334/D334</f>
        <v>4.3835471826205022E-2</v>
      </c>
      <c r="H334">
        <v>-8035871</v>
      </c>
      <c r="I334" s="3">
        <f>H334/D334</f>
        <v>-5.4554453496266121E-2</v>
      </c>
      <c r="K334" s="1">
        <v>142300000</v>
      </c>
      <c r="L334" s="1">
        <v>147300000</v>
      </c>
      <c r="M334">
        <v>4964067</v>
      </c>
      <c r="N334" s="3">
        <f>M334/K334</f>
        <v>3.4884518622628251E-2</v>
      </c>
      <c r="O334">
        <v>-9079581</v>
      </c>
      <c r="P334" s="3">
        <f>O334/K334</f>
        <v>-6.3805910049191852E-2</v>
      </c>
    </row>
    <row r="335" spans="1:16" x14ac:dyDescent="0.25">
      <c r="A335">
        <v>385415</v>
      </c>
      <c r="B335" t="s">
        <v>1184</v>
      </c>
      <c r="C335" t="s">
        <v>656</v>
      </c>
      <c r="D335" s="1">
        <v>314100000</v>
      </c>
      <c r="E335" s="1">
        <v>330000000</v>
      </c>
      <c r="F335">
        <v>15961458</v>
      </c>
      <c r="G335" s="3">
        <f>F335/D335</f>
        <v>5.0816485195797519E-2</v>
      </c>
      <c r="H335">
        <v>-17119862</v>
      </c>
      <c r="I335" s="3">
        <f>H335/D335</f>
        <v>-5.4504495383635783E-2</v>
      </c>
      <c r="K335" s="1">
        <v>362300000</v>
      </c>
      <c r="L335" s="1">
        <v>314100000</v>
      </c>
      <c r="M335">
        <v>-48219072</v>
      </c>
      <c r="N335" s="3">
        <f>M335/K335</f>
        <v>-0.13309155948109302</v>
      </c>
      <c r="O335">
        <v>-16468711</v>
      </c>
      <c r="P335" s="3">
        <f>O335/K335</f>
        <v>-4.5456006072315758E-2</v>
      </c>
    </row>
    <row r="336" spans="1:16" x14ac:dyDescent="0.25">
      <c r="A336">
        <v>106810</v>
      </c>
      <c r="B336" t="s">
        <v>26</v>
      </c>
      <c r="C336" t="s">
        <v>23</v>
      </c>
      <c r="D336">
        <v>1581037</v>
      </c>
      <c r="E336">
        <v>1691754</v>
      </c>
      <c r="F336">
        <v>110717</v>
      </c>
      <c r="G336" s="3">
        <f>F336/D336</f>
        <v>7.0028089159203735E-2</v>
      </c>
      <c r="H336">
        <v>-86165</v>
      </c>
      <c r="I336" s="3">
        <f>H336/D336</f>
        <v>-5.4499040819411565E-2</v>
      </c>
      <c r="K336">
        <v>1601349</v>
      </c>
      <c r="L336">
        <v>1581037</v>
      </c>
      <c r="M336">
        <v>-20312</v>
      </c>
      <c r="N336" s="3">
        <f>M336/K336</f>
        <v>-1.2684305544887467E-2</v>
      </c>
      <c r="O336">
        <v>-107189</v>
      </c>
      <c r="P336" s="3">
        <f>O336/K336</f>
        <v>-6.6936689004083436E-2</v>
      </c>
    </row>
    <row r="337" spans="1:16" x14ac:dyDescent="0.25">
      <c r="A337">
        <v>214175</v>
      </c>
      <c r="B337" t="s">
        <v>931</v>
      </c>
      <c r="C337" t="s">
        <v>876</v>
      </c>
      <c r="D337" s="1">
        <v>316900000</v>
      </c>
      <c r="E337" s="1">
        <v>337100000</v>
      </c>
      <c r="F337">
        <v>20241302</v>
      </c>
      <c r="G337" s="3">
        <f>F337/D337</f>
        <v>6.3872836857052695E-2</v>
      </c>
      <c r="H337">
        <v>-17260455</v>
      </c>
      <c r="I337" s="3">
        <f>H337/D337</f>
        <v>-5.4466566740296624E-2</v>
      </c>
      <c r="K337" s="1">
        <v>308300000</v>
      </c>
      <c r="L337" s="1">
        <v>316900000</v>
      </c>
      <c r="M337">
        <v>8550491</v>
      </c>
      <c r="N337" s="3">
        <f>M337/K337</f>
        <v>2.7734320467077522E-2</v>
      </c>
      <c r="O337">
        <v>-16441698</v>
      </c>
      <c r="P337" s="3">
        <f>O337/K337</f>
        <v>-5.3330191372040224E-2</v>
      </c>
    </row>
    <row r="338" spans="1:16" x14ac:dyDescent="0.25">
      <c r="A338">
        <v>143358</v>
      </c>
      <c r="B338" t="s">
        <v>227</v>
      </c>
      <c r="C338" t="s">
        <v>220</v>
      </c>
      <c r="D338" s="1">
        <v>345000000</v>
      </c>
      <c r="E338" s="1">
        <v>362400000</v>
      </c>
      <c r="F338">
        <v>17412381</v>
      </c>
      <c r="G338" s="3">
        <f>F338/D338</f>
        <v>5.047066956521739E-2</v>
      </c>
      <c r="H338">
        <v>-18745920</v>
      </c>
      <c r="I338" s="3">
        <f>H338/D338</f>
        <v>-5.4336000000000002E-2</v>
      </c>
      <c r="K338" s="1">
        <v>345600000</v>
      </c>
      <c r="L338" s="1">
        <v>345000000</v>
      </c>
      <c r="M338">
        <v>-564305</v>
      </c>
      <c r="N338" s="3">
        <f>M338/K338</f>
        <v>-1.6328269675925926E-3</v>
      </c>
      <c r="O338">
        <v>-14823115</v>
      </c>
      <c r="P338" s="3">
        <f>O338/K338</f>
        <v>-4.289095775462963E-2</v>
      </c>
    </row>
    <row r="339" spans="1:16" x14ac:dyDescent="0.25">
      <c r="A339">
        <v>182670</v>
      </c>
      <c r="B339" t="s">
        <v>628</v>
      </c>
      <c r="C339" t="s">
        <v>627</v>
      </c>
      <c r="D339" s="1">
        <v>7930000000</v>
      </c>
      <c r="E339" s="1">
        <v>8273000000</v>
      </c>
      <c r="F339" s="1">
        <v>343200000</v>
      </c>
      <c r="G339" s="3">
        <f>F339/D339</f>
        <v>4.3278688524590166E-2</v>
      </c>
      <c r="H339" s="1">
        <v>-429900000</v>
      </c>
      <c r="I339" s="3">
        <f>H339/D339</f>
        <v>-5.421185372005044E-2</v>
      </c>
      <c r="K339" s="1">
        <v>8066000000</v>
      </c>
      <c r="L339" s="1">
        <v>7930000000</v>
      </c>
      <c r="M339" s="1">
        <v>-135600000</v>
      </c>
      <c r="N339" s="3">
        <f>M339/K339</f>
        <v>-1.6811306719563601E-2</v>
      </c>
      <c r="O339" s="1">
        <v>-395800000</v>
      </c>
      <c r="P339" s="3">
        <f>O339/K339</f>
        <v>-4.9070171088519715E-2</v>
      </c>
    </row>
    <row r="340" spans="1:16" x14ac:dyDescent="0.25">
      <c r="A340">
        <v>195164</v>
      </c>
      <c r="B340" t="s">
        <v>727</v>
      </c>
      <c r="C340" t="s">
        <v>656</v>
      </c>
      <c r="D340">
        <v>80824663</v>
      </c>
      <c r="E340">
        <v>95209711</v>
      </c>
      <c r="F340">
        <v>14385048</v>
      </c>
      <c r="G340" s="3">
        <f>F340/D340</f>
        <v>0.17797844699952539</v>
      </c>
      <c r="H340">
        <v>-4372924</v>
      </c>
      <c r="I340" s="3">
        <f>H340/D340</f>
        <v>-5.4103832143413945E-2</v>
      </c>
      <c r="K340">
        <v>83404123</v>
      </c>
      <c r="L340">
        <v>80824663</v>
      </c>
      <c r="M340">
        <v>-2579460</v>
      </c>
      <c r="N340" s="3">
        <f>M340/K340</f>
        <v>-3.0927248045039692E-2</v>
      </c>
      <c r="O340">
        <v>-3926747</v>
      </c>
      <c r="P340" s="3">
        <f>O340/K340</f>
        <v>-4.7080969846059049E-2</v>
      </c>
    </row>
    <row r="341" spans="1:16" x14ac:dyDescent="0.25">
      <c r="A341">
        <v>224323</v>
      </c>
      <c r="B341" t="s">
        <v>1048</v>
      </c>
      <c r="C341" t="s">
        <v>1038</v>
      </c>
      <c r="D341">
        <v>90219000</v>
      </c>
      <c r="E341" s="1">
        <v>100600000</v>
      </c>
      <c r="F341">
        <v>10375000</v>
      </c>
      <c r="G341" s="3">
        <f>F341/D341</f>
        <v>0.11499794943415467</v>
      </c>
      <c r="H341">
        <v>-4881000</v>
      </c>
      <c r="I341" s="3">
        <f>H341/D341</f>
        <v>-5.4101685897649056E-2</v>
      </c>
      <c r="K341">
        <v>92419000</v>
      </c>
      <c r="L341">
        <v>90219000</v>
      </c>
      <c r="M341">
        <v>-2200000</v>
      </c>
      <c r="N341" s="3">
        <f>M341/K341</f>
        <v>-2.380462891829602E-2</v>
      </c>
      <c r="O341">
        <v>-4834000</v>
      </c>
      <c r="P341" s="3">
        <f>O341/K341</f>
        <v>-5.230526190501953E-2</v>
      </c>
    </row>
    <row r="342" spans="1:16" x14ac:dyDescent="0.25">
      <c r="A342">
        <v>173683</v>
      </c>
      <c r="B342" t="s">
        <v>535</v>
      </c>
      <c r="C342" t="s">
        <v>527</v>
      </c>
      <c r="D342">
        <v>28669927</v>
      </c>
      <c r="E342">
        <v>32246616</v>
      </c>
      <c r="F342">
        <v>3576689</v>
      </c>
      <c r="G342" s="3">
        <f>F342/D342</f>
        <v>0.12475403233499688</v>
      </c>
      <c r="H342">
        <v>-1548800</v>
      </c>
      <c r="I342" s="3">
        <f>H342/D342</f>
        <v>-5.4021762943449417E-2</v>
      </c>
      <c r="K342">
        <v>35996783</v>
      </c>
      <c r="L342">
        <v>28669927</v>
      </c>
      <c r="M342">
        <v>-7326856</v>
      </c>
      <c r="N342" s="3">
        <f>M342/K342</f>
        <v>-0.20354196651406323</v>
      </c>
      <c r="O342">
        <v>-1458184</v>
      </c>
      <c r="P342" s="3">
        <f>O342/K342</f>
        <v>-4.0508731016324434E-2</v>
      </c>
    </row>
    <row r="343" spans="1:16" x14ac:dyDescent="0.25">
      <c r="A343">
        <v>227757</v>
      </c>
      <c r="B343" t="s">
        <v>1065</v>
      </c>
      <c r="C343" t="s">
        <v>1038</v>
      </c>
      <c r="D343" s="1">
        <v>7701000000</v>
      </c>
      <c r="E343" s="1">
        <v>7932000000</v>
      </c>
      <c r="F343" s="1">
        <v>231200000</v>
      </c>
      <c r="G343" s="3">
        <f>F343/D343</f>
        <v>3.0022075055187638E-2</v>
      </c>
      <c r="H343" s="1">
        <v>-415900000</v>
      </c>
      <c r="I343" s="3">
        <f>H343/D343</f>
        <v>-5.400597325022724E-2</v>
      </c>
      <c r="K343" s="1">
        <v>7845000000</v>
      </c>
      <c r="L343" s="1">
        <v>7701000000</v>
      </c>
      <c r="M343" s="1">
        <v>-144300000</v>
      </c>
      <c r="N343" s="3">
        <f>M343/K343</f>
        <v>-1.8393881453154876E-2</v>
      </c>
      <c r="O343" s="1">
        <v>-374800000</v>
      </c>
      <c r="P343" s="3">
        <f>O343/K343</f>
        <v>-4.777565328234544E-2</v>
      </c>
    </row>
    <row r="344" spans="1:16" x14ac:dyDescent="0.25">
      <c r="A344">
        <v>117104</v>
      </c>
      <c r="B344" t="s">
        <v>65</v>
      </c>
      <c r="C344" t="s">
        <v>35</v>
      </c>
      <c r="D344">
        <v>4722223</v>
      </c>
      <c r="E344">
        <v>4920616</v>
      </c>
      <c r="F344">
        <v>198393</v>
      </c>
      <c r="G344" s="3">
        <f>F344/D344</f>
        <v>4.2012628374390619E-2</v>
      </c>
      <c r="H344">
        <v>-254781</v>
      </c>
      <c r="I344" s="3">
        <f>H344/D344</f>
        <v>-5.3953614642934057E-2</v>
      </c>
      <c r="K344">
        <v>4376960</v>
      </c>
      <c r="L344">
        <v>4722223</v>
      </c>
      <c r="M344">
        <v>345263</v>
      </c>
      <c r="N344" s="3">
        <f>M344/K344</f>
        <v>7.8881918043573626E-2</v>
      </c>
      <c r="O344">
        <v>-204004</v>
      </c>
      <c r="P344" s="3">
        <f>O344/K344</f>
        <v>-4.6608605059219183E-2</v>
      </c>
    </row>
    <row r="345" spans="1:16" x14ac:dyDescent="0.25">
      <c r="A345">
        <v>145372</v>
      </c>
      <c r="B345" t="s">
        <v>239</v>
      </c>
      <c r="C345" t="s">
        <v>220</v>
      </c>
      <c r="D345">
        <v>28645053</v>
      </c>
      <c r="E345">
        <v>28587347</v>
      </c>
      <c r="F345">
        <v>-57706</v>
      </c>
      <c r="G345" s="3">
        <f>F345/D345</f>
        <v>-2.0145188769593132E-3</v>
      </c>
      <c r="H345">
        <v>-1543923</v>
      </c>
      <c r="I345" s="3">
        <f>H345/D345</f>
        <v>-5.3898416595703276E-2</v>
      </c>
      <c r="K345">
        <v>29729957</v>
      </c>
      <c r="L345">
        <v>28645053</v>
      </c>
      <c r="M345">
        <v>-1084904</v>
      </c>
      <c r="N345" s="3">
        <f>M345/K345</f>
        <v>-3.6491946490201786E-2</v>
      </c>
      <c r="O345">
        <v>-1118708</v>
      </c>
      <c r="P345" s="3">
        <f>O345/K345</f>
        <v>-3.7628981434450107E-2</v>
      </c>
    </row>
    <row r="346" spans="1:16" x14ac:dyDescent="0.25">
      <c r="A346">
        <v>212054</v>
      </c>
      <c r="B346" t="s">
        <v>894</v>
      </c>
      <c r="C346" t="s">
        <v>876</v>
      </c>
      <c r="D346" s="1">
        <v>966300000</v>
      </c>
      <c r="E346" s="1">
        <v>1069000000</v>
      </c>
      <c r="F346" s="1">
        <v>103000000</v>
      </c>
      <c r="G346" s="3">
        <f>F346/D346</f>
        <v>0.10659215564524475</v>
      </c>
      <c r="H346">
        <v>-52024000</v>
      </c>
      <c r="I346" s="3">
        <f>H346/D346</f>
        <v>-5.3838352478526336E-2</v>
      </c>
      <c r="K346" s="1">
        <v>948400000</v>
      </c>
      <c r="L346" s="1">
        <v>966300000</v>
      </c>
      <c r="M346">
        <v>17921000</v>
      </c>
      <c r="N346" s="3">
        <f>M346/K346</f>
        <v>1.8896035428089413E-2</v>
      </c>
      <c r="O346">
        <v>-49413000</v>
      </c>
      <c r="P346" s="3">
        <f>O346/K346</f>
        <v>-5.2101433994095316E-2</v>
      </c>
    </row>
    <row r="347" spans="1:16" x14ac:dyDescent="0.25">
      <c r="A347">
        <v>381459</v>
      </c>
      <c r="B347" t="s">
        <v>1182</v>
      </c>
      <c r="C347" t="s">
        <v>20</v>
      </c>
      <c r="D347">
        <v>1479139</v>
      </c>
      <c r="E347">
        <v>1550696</v>
      </c>
      <c r="F347">
        <v>71557</v>
      </c>
      <c r="G347" s="3">
        <f>F347/D347</f>
        <v>4.8377468243349681E-2</v>
      </c>
      <c r="H347">
        <v>-79305</v>
      </c>
      <c r="I347" s="3">
        <f>H347/D347</f>
        <v>-5.3615650726537532E-2</v>
      </c>
      <c r="K347">
        <v>1336829</v>
      </c>
      <c r="L347">
        <v>1479139</v>
      </c>
      <c r="M347">
        <v>142310</v>
      </c>
      <c r="N347" s="3">
        <f>M347/K347</f>
        <v>0.1064534057833874</v>
      </c>
      <c r="O347">
        <v>-76312</v>
      </c>
      <c r="P347" s="3">
        <f>O347/K347</f>
        <v>-5.7084339133875762E-2</v>
      </c>
    </row>
    <row r="348" spans="1:16" x14ac:dyDescent="0.25">
      <c r="A348">
        <v>195526</v>
      </c>
      <c r="B348" t="s">
        <v>734</v>
      </c>
      <c r="C348" t="s">
        <v>656</v>
      </c>
      <c r="D348" s="1">
        <v>428900000</v>
      </c>
      <c r="E348" s="1">
        <v>488200000</v>
      </c>
      <c r="F348">
        <v>59323000</v>
      </c>
      <c r="G348" s="3">
        <f>F348/D348</f>
        <v>0.13831429237584519</v>
      </c>
      <c r="H348">
        <v>-22963000</v>
      </c>
      <c r="I348" s="3">
        <f>H348/D348</f>
        <v>-5.3539286546980647E-2</v>
      </c>
      <c r="K348" s="1">
        <v>454900000</v>
      </c>
      <c r="L348" s="1">
        <v>428900000</v>
      </c>
      <c r="M348">
        <v>-26022000</v>
      </c>
      <c r="N348" s="3">
        <f>M348/K348</f>
        <v>-5.7203781050780389E-2</v>
      </c>
      <c r="O348">
        <v>-22776000</v>
      </c>
      <c r="P348" s="3">
        <f>O348/K348</f>
        <v>-5.0068146845460543E-2</v>
      </c>
    </row>
    <row r="349" spans="1:16" x14ac:dyDescent="0.25">
      <c r="A349">
        <v>150604</v>
      </c>
      <c r="B349" t="s">
        <v>294</v>
      </c>
      <c r="C349" t="s">
        <v>225</v>
      </c>
      <c r="D349">
        <v>94106819</v>
      </c>
      <c r="E349">
        <v>99752531</v>
      </c>
      <c r="F349">
        <v>5645712</v>
      </c>
      <c r="G349" s="3">
        <f>F349/D349</f>
        <v>5.999259203522754E-2</v>
      </c>
      <c r="H349">
        <v>-5037467</v>
      </c>
      <c r="I349" s="3">
        <f>H349/D349</f>
        <v>-5.3529245314306077E-2</v>
      </c>
      <c r="K349">
        <v>87037997</v>
      </c>
      <c r="L349">
        <v>94106819</v>
      </c>
      <c r="M349">
        <v>7068822</v>
      </c>
      <c r="N349" s="3">
        <f>M349/K349</f>
        <v>8.1215357012409187E-2</v>
      </c>
      <c r="O349">
        <v>-4952427</v>
      </c>
      <c r="P349" s="3">
        <f>O349/K349</f>
        <v>-5.6899597540141005E-2</v>
      </c>
    </row>
    <row r="350" spans="1:16" x14ac:dyDescent="0.25">
      <c r="A350">
        <v>146481</v>
      </c>
      <c r="B350" t="s">
        <v>249</v>
      </c>
      <c r="C350" t="s">
        <v>220</v>
      </c>
      <c r="D350" s="1">
        <v>112200000</v>
      </c>
      <c r="E350" s="1">
        <v>123500000</v>
      </c>
      <c r="F350">
        <v>11310826</v>
      </c>
      <c r="G350" s="3">
        <f>F350/D350</f>
        <v>0.1008095008912656</v>
      </c>
      <c r="H350">
        <v>-5999686</v>
      </c>
      <c r="I350" s="3">
        <f>H350/D350</f>
        <v>-5.3473137254901958E-2</v>
      </c>
      <c r="K350" s="1">
        <v>105300000</v>
      </c>
      <c r="L350" s="1">
        <v>112200000</v>
      </c>
      <c r="M350">
        <v>6902889</v>
      </c>
      <c r="N350" s="3">
        <f>M350/K350</f>
        <v>6.5554501424501421E-2</v>
      </c>
      <c r="O350">
        <v>-5998532</v>
      </c>
      <c r="P350" s="3">
        <f>O350/K350</f>
        <v>-5.696611585944919E-2</v>
      </c>
    </row>
    <row r="351" spans="1:16" x14ac:dyDescent="0.25">
      <c r="A351">
        <v>157298</v>
      </c>
      <c r="B351" t="s">
        <v>388</v>
      </c>
      <c r="C351" t="s">
        <v>371</v>
      </c>
      <c r="D351">
        <v>91735563</v>
      </c>
      <c r="E351">
        <v>94154032</v>
      </c>
      <c r="F351">
        <v>2418469</v>
      </c>
      <c r="G351" s="3">
        <f>F351/D351</f>
        <v>2.6363483483499196E-2</v>
      </c>
      <c r="H351">
        <v>-4897173</v>
      </c>
      <c r="I351" s="3">
        <f>H351/D351</f>
        <v>-5.3383582548024479E-2</v>
      </c>
      <c r="K351">
        <v>96388106</v>
      </c>
      <c r="L351">
        <v>91735563</v>
      </c>
      <c r="M351">
        <v>-4652543</v>
      </c>
      <c r="N351" s="3">
        <f>M351/K351</f>
        <v>-4.8268849685665575E-2</v>
      </c>
      <c r="O351">
        <v>-4911263</v>
      </c>
      <c r="P351" s="3">
        <f>O351/K351</f>
        <v>-5.0952998287983789E-2</v>
      </c>
    </row>
    <row r="352" spans="1:16" x14ac:dyDescent="0.25">
      <c r="A352">
        <v>220792</v>
      </c>
      <c r="B352" t="s">
        <v>1025</v>
      </c>
      <c r="C352" t="s">
        <v>1005</v>
      </c>
      <c r="D352" s="1">
        <v>187200000</v>
      </c>
      <c r="E352" s="1">
        <v>201000000</v>
      </c>
      <c r="F352">
        <v>13786553</v>
      </c>
      <c r="G352" s="3">
        <f>F352/D352</f>
        <v>7.3646116452991447E-2</v>
      </c>
      <c r="H352">
        <v>-9967212</v>
      </c>
      <c r="I352" s="3">
        <f>H352/D352</f>
        <v>-5.3243653846153843E-2</v>
      </c>
      <c r="K352" s="1">
        <v>182200000</v>
      </c>
      <c r="L352" s="1">
        <v>187200000</v>
      </c>
      <c r="M352">
        <v>5042721</v>
      </c>
      <c r="N352" s="3">
        <f>M352/K352</f>
        <v>2.7676844127332602E-2</v>
      </c>
      <c r="O352">
        <v>-9207279</v>
      </c>
      <c r="P352" s="3">
        <f>O352/K352</f>
        <v>-5.0533913282107573E-2</v>
      </c>
    </row>
    <row r="353" spans="1:16" x14ac:dyDescent="0.25">
      <c r="A353">
        <v>222983</v>
      </c>
      <c r="B353" t="s">
        <v>1040</v>
      </c>
      <c r="C353" t="s">
        <v>1038</v>
      </c>
      <c r="D353" s="1">
        <v>171600000</v>
      </c>
      <c r="E353" s="1">
        <v>191700000</v>
      </c>
      <c r="F353">
        <v>20102979</v>
      </c>
      <c r="G353" s="3">
        <f>F353/D353</f>
        <v>0.11715022727272727</v>
      </c>
      <c r="H353">
        <v>-9121326</v>
      </c>
      <c r="I353" s="3">
        <f>H353/D353</f>
        <v>-5.3154580419580419E-2</v>
      </c>
      <c r="K353" s="1">
        <v>158300000</v>
      </c>
      <c r="L353" s="1">
        <v>171600000</v>
      </c>
      <c r="M353">
        <v>13314834</v>
      </c>
      <c r="N353" s="3">
        <f>M353/K353</f>
        <v>8.411139608338597E-2</v>
      </c>
      <c r="O353">
        <v>-9864434</v>
      </c>
      <c r="P353" s="3">
        <f>O353/K353</f>
        <v>-6.2314807327858497E-2</v>
      </c>
    </row>
    <row r="354" spans="1:16" x14ac:dyDescent="0.25">
      <c r="A354">
        <v>162928</v>
      </c>
      <c r="B354" t="s">
        <v>423</v>
      </c>
      <c r="C354" t="s">
        <v>419</v>
      </c>
      <c r="D354" s="1">
        <v>10540000000</v>
      </c>
      <c r="E354" s="1">
        <v>13060000000</v>
      </c>
      <c r="F354" s="1">
        <v>2524000000</v>
      </c>
      <c r="G354" s="3">
        <f>F354/D354</f>
        <v>0.23946869070208729</v>
      </c>
      <c r="H354" s="1">
        <v>-559900000</v>
      </c>
      <c r="I354" s="3">
        <f>H354/D354</f>
        <v>-5.3121442125237193E-2</v>
      </c>
      <c r="K354" s="1">
        <v>8244000000</v>
      </c>
      <c r="L354" s="1">
        <v>10540000000</v>
      </c>
      <c r="M354" s="1">
        <v>2294000000</v>
      </c>
      <c r="N354" s="3">
        <f>M354/K354</f>
        <v>0.27826297913634157</v>
      </c>
      <c r="O354" s="1">
        <v>-452300000</v>
      </c>
      <c r="P354" s="3">
        <f>O354/K354</f>
        <v>-5.4864143619602138E-2</v>
      </c>
    </row>
    <row r="355" spans="1:16" x14ac:dyDescent="0.25">
      <c r="A355">
        <v>197133</v>
      </c>
      <c r="B355" t="s">
        <v>746</v>
      </c>
      <c r="C355" t="s">
        <v>656</v>
      </c>
      <c r="D355" s="1">
        <v>1224000000</v>
      </c>
      <c r="E355" s="1">
        <v>1301000000</v>
      </c>
      <c r="F355">
        <v>76825412</v>
      </c>
      <c r="G355" s="3">
        <f>F355/D355</f>
        <v>6.2765859477124181E-2</v>
      </c>
      <c r="H355">
        <v>-65006291</v>
      </c>
      <c r="I355" s="3">
        <f>H355/D355</f>
        <v>-5.3109714869281045E-2</v>
      </c>
      <c r="K355" s="1">
        <v>1196000000</v>
      </c>
      <c r="L355" s="1">
        <v>1224000000</v>
      </c>
      <c r="M355">
        <v>27827244</v>
      </c>
      <c r="N355" s="3">
        <f>M355/K355</f>
        <v>2.3266926421404682E-2</v>
      </c>
      <c r="O355">
        <v>-62287110</v>
      </c>
      <c r="P355" s="3">
        <f>O355/K355</f>
        <v>-5.2079523411371238E-2</v>
      </c>
    </row>
    <row r="356" spans="1:16" x14ac:dyDescent="0.25">
      <c r="A356">
        <v>127714</v>
      </c>
      <c r="B356" t="s">
        <v>121</v>
      </c>
      <c r="C356" t="s">
        <v>115</v>
      </c>
      <c r="D356">
        <v>2708902</v>
      </c>
      <c r="E356">
        <v>2728628</v>
      </c>
      <c r="F356">
        <v>19726</v>
      </c>
      <c r="G356" s="3">
        <f>F356/D356</f>
        <v>7.2819171752983311E-3</v>
      </c>
      <c r="H356">
        <v>-143869</v>
      </c>
      <c r="I356" s="3">
        <f>H356/D356</f>
        <v>-5.3109710133478434E-2</v>
      </c>
      <c r="K356">
        <v>2721118</v>
      </c>
      <c r="L356">
        <v>2708902</v>
      </c>
      <c r="M356">
        <v>-12216</v>
      </c>
      <c r="N356" s="3">
        <f>M356/K356</f>
        <v>-4.4893312234162578E-3</v>
      </c>
      <c r="O356">
        <v>-152710</v>
      </c>
      <c r="P356" s="3">
        <f>O356/K356</f>
        <v>-5.6120315252774777E-2</v>
      </c>
    </row>
    <row r="357" spans="1:16" x14ac:dyDescent="0.25">
      <c r="A357">
        <v>199412</v>
      </c>
      <c r="B357" t="s">
        <v>780</v>
      </c>
      <c r="C357" t="s">
        <v>752</v>
      </c>
      <c r="D357" s="1">
        <v>153500000</v>
      </c>
      <c r="E357" s="1">
        <v>168600000</v>
      </c>
      <c r="F357">
        <v>15152615</v>
      </c>
      <c r="G357" s="3">
        <f>F357/D357</f>
        <v>9.8714104234527686E-2</v>
      </c>
      <c r="H357">
        <v>-8146832</v>
      </c>
      <c r="I357" s="3">
        <f>H357/D357</f>
        <v>-5.3073824104234529E-2</v>
      </c>
      <c r="K357" s="1">
        <v>153500000</v>
      </c>
      <c r="L357" s="1">
        <v>153500000</v>
      </c>
      <c r="M357">
        <v>-60918</v>
      </c>
      <c r="N357" s="3">
        <f>M357/K357</f>
        <v>-3.9685993485342021E-4</v>
      </c>
      <c r="O357">
        <v>-13068010</v>
      </c>
      <c r="P357" s="3">
        <f>O357/K357</f>
        <v>-8.5133615635179155E-2</v>
      </c>
    </row>
    <row r="358" spans="1:16" x14ac:dyDescent="0.25">
      <c r="A358">
        <v>202523</v>
      </c>
      <c r="B358" t="s">
        <v>812</v>
      </c>
      <c r="C358" t="s">
        <v>795</v>
      </c>
      <c r="D358" s="1">
        <v>1008000000</v>
      </c>
      <c r="E358" s="1">
        <v>1039000000</v>
      </c>
      <c r="F358">
        <v>30953000</v>
      </c>
      <c r="G358" s="3">
        <f>F358/D358</f>
        <v>3.070734126984127E-2</v>
      </c>
      <c r="H358">
        <v>-53459000</v>
      </c>
      <c r="I358" s="3">
        <f>H358/D358</f>
        <v>-5.3034722222222219E-2</v>
      </c>
      <c r="K358" s="1">
        <v>1035000000</v>
      </c>
      <c r="L358" s="1">
        <v>1008000000</v>
      </c>
      <c r="M358">
        <v>-26604000</v>
      </c>
      <c r="N358" s="3">
        <f>M358/K358</f>
        <v>-2.5704347826086958E-2</v>
      </c>
      <c r="O358">
        <v>-49226000</v>
      </c>
      <c r="P358" s="3">
        <f>O358/K358</f>
        <v>-4.7561352657004834E-2</v>
      </c>
    </row>
    <row r="359" spans="1:16" x14ac:dyDescent="0.25">
      <c r="A359">
        <v>218821</v>
      </c>
      <c r="B359" t="s">
        <v>995</v>
      </c>
      <c r="C359" t="s">
        <v>979</v>
      </c>
      <c r="D359">
        <v>24015872</v>
      </c>
      <c r="E359">
        <v>27030763</v>
      </c>
      <c r="F359">
        <v>3014891</v>
      </c>
      <c r="G359" s="3">
        <f>F359/D359</f>
        <v>0.12553743624216518</v>
      </c>
      <c r="H359">
        <v>-1273545</v>
      </c>
      <c r="I359" s="3">
        <f>H359/D359</f>
        <v>-5.3029304952991088E-2</v>
      </c>
      <c r="K359">
        <v>24872772</v>
      </c>
      <c r="L359">
        <v>24015872</v>
      </c>
      <c r="M359">
        <v>-856900</v>
      </c>
      <c r="N359" s="3">
        <f>M359/K359</f>
        <v>-3.4451326936941327E-2</v>
      </c>
      <c r="O359">
        <v>-3694576</v>
      </c>
      <c r="P359" s="3">
        <f>O359/K359</f>
        <v>-0.14853897265652577</v>
      </c>
    </row>
    <row r="360" spans="1:16" x14ac:dyDescent="0.25">
      <c r="A360">
        <v>164924</v>
      </c>
      <c r="B360" t="s">
        <v>442</v>
      </c>
      <c r="C360" t="s">
        <v>433</v>
      </c>
      <c r="D360" s="1">
        <v>3547000000</v>
      </c>
      <c r="E360" s="1">
        <v>3908000000</v>
      </c>
      <c r="F360" s="1">
        <v>361200000</v>
      </c>
      <c r="G360" s="3">
        <f>F360/D360</f>
        <v>0.1018325345362278</v>
      </c>
      <c r="H360" s="1">
        <v>-187700000</v>
      </c>
      <c r="I360" s="3">
        <f>H360/D360</f>
        <v>-5.2917958838455036E-2</v>
      </c>
      <c r="K360" s="1">
        <v>3715000000</v>
      </c>
      <c r="L360" s="1">
        <v>3547000000</v>
      </c>
      <c r="M360" s="1">
        <v>-168200000</v>
      </c>
      <c r="N360" s="3">
        <f>M360/K360</f>
        <v>-4.5275908479138628E-2</v>
      </c>
      <c r="O360" s="1">
        <v>-190300000</v>
      </c>
      <c r="P360" s="3">
        <f>O360/K360</f>
        <v>-5.1224764468371466E-2</v>
      </c>
    </row>
    <row r="361" spans="1:16" x14ac:dyDescent="0.25">
      <c r="A361">
        <v>152673</v>
      </c>
      <c r="B361" t="s">
        <v>316</v>
      </c>
      <c r="C361" t="s">
        <v>225</v>
      </c>
      <c r="D361" s="1">
        <v>391100000</v>
      </c>
      <c r="E361" s="1">
        <v>429000000</v>
      </c>
      <c r="F361">
        <v>37924542</v>
      </c>
      <c r="G361" s="3">
        <f>F361/D361</f>
        <v>9.6968913321401173E-2</v>
      </c>
      <c r="H361">
        <v>-20658952</v>
      </c>
      <c r="I361" s="3">
        <f>H361/D361</f>
        <v>-5.2822684735361801E-2</v>
      </c>
      <c r="K361" s="1">
        <v>385200000</v>
      </c>
      <c r="L361" s="1">
        <v>391100000</v>
      </c>
      <c r="M361">
        <v>5858497</v>
      </c>
      <c r="N361" s="3">
        <f>M361/K361</f>
        <v>1.520897455867082E-2</v>
      </c>
      <c r="O361">
        <v>-19957980</v>
      </c>
      <c r="P361" s="3">
        <f>O361/K361</f>
        <v>-5.1811993769470405E-2</v>
      </c>
    </row>
    <row r="362" spans="1:16" x14ac:dyDescent="0.25">
      <c r="A362">
        <v>147828</v>
      </c>
      <c r="B362" t="s">
        <v>268</v>
      </c>
      <c r="C362" t="s">
        <v>220</v>
      </c>
      <c r="D362">
        <v>58739543</v>
      </c>
      <c r="E362">
        <v>68596931</v>
      </c>
      <c r="F362">
        <v>9857388</v>
      </c>
      <c r="G362" s="3">
        <f>F362/D362</f>
        <v>0.16781519733648592</v>
      </c>
      <c r="H362">
        <v>-3101963</v>
      </c>
      <c r="I362" s="3">
        <f>H362/D362</f>
        <v>-5.2808769724340551E-2</v>
      </c>
      <c r="K362">
        <v>52057993</v>
      </c>
      <c r="L362">
        <v>58739543</v>
      </c>
      <c r="M362">
        <v>6681550</v>
      </c>
      <c r="N362" s="3">
        <f>M362/K362</f>
        <v>0.12834820581730841</v>
      </c>
      <c r="O362">
        <v>-2873588</v>
      </c>
      <c r="P362" s="3">
        <f>O362/K362</f>
        <v>-5.5199746175385596E-2</v>
      </c>
    </row>
    <row r="363" spans="1:16" x14ac:dyDescent="0.25">
      <c r="A363">
        <v>216357</v>
      </c>
      <c r="B363" t="s">
        <v>955</v>
      </c>
      <c r="C363" t="s">
        <v>876</v>
      </c>
      <c r="D363">
        <v>41595464</v>
      </c>
      <c r="E363">
        <v>48858416</v>
      </c>
      <c r="F363">
        <v>7262952</v>
      </c>
      <c r="G363" s="3">
        <f>F363/D363</f>
        <v>0.17460923142965781</v>
      </c>
      <c r="H363">
        <v>-2192591</v>
      </c>
      <c r="I363" s="3">
        <f>H363/D363</f>
        <v>-5.2712262087039108E-2</v>
      </c>
      <c r="K363">
        <v>35289779</v>
      </c>
      <c r="L363">
        <v>41595464</v>
      </c>
      <c r="M363">
        <v>6305685</v>
      </c>
      <c r="N363" s="3">
        <f>M363/K363</f>
        <v>0.17868304020832773</v>
      </c>
      <c r="O363">
        <v>-2047272</v>
      </c>
      <c r="P363" s="3">
        <f>O363/K363</f>
        <v>-5.8013171462479265E-2</v>
      </c>
    </row>
    <row r="364" spans="1:16" x14ac:dyDescent="0.25">
      <c r="A364">
        <v>163295</v>
      </c>
      <c r="B364" t="s">
        <v>425</v>
      </c>
      <c r="C364" t="s">
        <v>419</v>
      </c>
      <c r="D364" s="1">
        <v>105300000</v>
      </c>
      <c r="E364" s="1">
        <v>117400000</v>
      </c>
      <c r="F364">
        <v>12124668</v>
      </c>
      <c r="G364" s="3">
        <f>F364/D364</f>
        <v>0.11514404558404559</v>
      </c>
      <c r="H364">
        <v>-5540265</v>
      </c>
      <c r="I364" s="3">
        <f>H364/D364</f>
        <v>-5.2614102564102566E-2</v>
      </c>
      <c r="K364" s="1">
        <v>109400000</v>
      </c>
      <c r="L364" s="1">
        <v>105300000</v>
      </c>
      <c r="M364">
        <v>-4075042</v>
      </c>
      <c r="N364" s="3">
        <f>M364/K364</f>
        <v>-3.7249012797074953E-2</v>
      </c>
      <c r="O364">
        <v>-5437442</v>
      </c>
      <c r="P364" s="3">
        <f>O364/K364</f>
        <v>-4.9702394881170016E-2</v>
      </c>
    </row>
    <row r="365" spans="1:16" x14ac:dyDescent="0.25">
      <c r="A365">
        <v>229780</v>
      </c>
      <c r="B365" t="s">
        <v>1080</v>
      </c>
      <c r="C365" t="s">
        <v>1038</v>
      </c>
      <c r="D365" s="1">
        <v>114600000</v>
      </c>
      <c r="E365" s="1">
        <v>122100000</v>
      </c>
      <c r="F365">
        <v>7434687</v>
      </c>
      <c r="G365" s="3">
        <f>F365/D365</f>
        <v>6.4875104712041887E-2</v>
      </c>
      <c r="H365">
        <v>-6024299</v>
      </c>
      <c r="I365" s="3">
        <f>H365/D365</f>
        <v>-5.2568054101221638E-2</v>
      </c>
      <c r="K365">
        <v>87853223</v>
      </c>
      <c r="L365" s="1">
        <v>114600000</v>
      </c>
      <c r="M365">
        <v>26762886</v>
      </c>
      <c r="N365" s="3">
        <f>M365/K365</f>
        <v>0.30463180616606406</v>
      </c>
      <c r="O365">
        <v>-6940802</v>
      </c>
      <c r="P365" s="3">
        <f>O365/K365</f>
        <v>-7.9004523260347542E-2</v>
      </c>
    </row>
    <row r="366" spans="1:16" x14ac:dyDescent="0.25">
      <c r="A366">
        <v>432348</v>
      </c>
      <c r="B366" t="s">
        <v>1194</v>
      </c>
      <c r="C366" t="s">
        <v>1096</v>
      </c>
      <c r="D366">
        <v>3989882</v>
      </c>
      <c r="E366">
        <v>4150055</v>
      </c>
      <c r="F366">
        <v>160173</v>
      </c>
      <c r="G366" s="3">
        <f>F366/D366</f>
        <v>4.0144796262145094E-2</v>
      </c>
      <c r="H366">
        <v>-209723</v>
      </c>
      <c r="I366" s="3">
        <f>H366/D366</f>
        <v>-5.2563709904202678E-2</v>
      </c>
      <c r="K366">
        <v>3992866</v>
      </c>
      <c r="L366">
        <v>3969270</v>
      </c>
      <c r="M366">
        <v>-23596</v>
      </c>
      <c r="N366" s="3">
        <f>M366/K366</f>
        <v>-5.9095396639907271E-3</v>
      </c>
      <c r="O366">
        <v>0</v>
      </c>
      <c r="P366" s="3">
        <f>O366/K366</f>
        <v>0</v>
      </c>
    </row>
    <row r="367" spans="1:16" x14ac:dyDescent="0.25">
      <c r="A367">
        <v>216463</v>
      </c>
      <c r="B367" t="s">
        <v>957</v>
      </c>
      <c r="C367" t="s">
        <v>876</v>
      </c>
      <c r="D367">
        <v>16039875</v>
      </c>
      <c r="E367">
        <v>17780179</v>
      </c>
      <c r="F367">
        <v>1740304</v>
      </c>
      <c r="G367" s="3">
        <f>F367/D367</f>
        <v>0.10849860114246526</v>
      </c>
      <c r="H367">
        <v>-842068</v>
      </c>
      <c r="I367" s="3">
        <f>H367/D367</f>
        <v>-5.2498414108588749E-2</v>
      </c>
      <c r="K367">
        <v>22829951</v>
      </c>
      <c r="L367">
        <v>16039875</v>
      </c>
      <c r="M367">
        <v>-6790076</v>
      </c>
      <c r="N367" s="3">
        <f>M367/K367</f>
        <v>-0.29741964842587704</v>
      </c>
      <c r="O367">
        <v>-926981</v>
      </c>
      <c r="P367" s="3">
        <f>O367/K367</f>
        <v>-4.0603722714954577E-2</v>
      </c>
    </row>
    <row r="368" spans="1:16" x14ac:dyDescent="0.25">
      <c r="A368">
        <v>234173</v>
      </c>
      <c r="B368" t="s">
        <v>1120</v>
      </c>
      <c r="C368" t="s">
        <v>1096</v>
      </c>
      <c r="D368" s="1">
        <v>115900000</v>
      </c>
      <c r="E368" s="1">
        <v>121800000</v>
      </c>
      <c r="F368">
        <v>5943493</v>
      </c>
      <c r="G368" s="3">
        <f>F368/D368</f>
        <v>5.1281216566005178E-2</v>
      </c>
      <c r="H368">
        <v>-6082300</v>
      </c>
      <c r="I368" s="3">
        <f>H368/D368</f>
        <v>-5.2478861087144092E-2</v>
      </c>
      <c r="K368" s="1">
        <v>115900000</v>
      </c>
      <c r="L368" s="1">
        <v>115900000</v>
      </c>
      <c r="M368">
        <v>-18369</v>
      </c>
      <c r="N368" s="3">
        <f>M368/K368</f>
        <v>-1.5849007765314927E-4</v>
      </c>
      <c r="O368">
        <v>-6082300</v>
      </c>
      <c r="P368" s="3">
        <f>O368/K368</f>
        <v>-5.2478861087144092E-2</v>
      </c>
    </row>
    <row r="369" spans="1:16" x14ac:dyDescent="0.25">
      <c r="A369">
        <v>140872</v>
      </c>
      <c r="B369" t="s">
        <v>204</v>
      </c>
      <c r="C369" t="s">
        <v>169</v>
      </c>
      <c r="D369">
        <v>43290522</v>
      </c>
      <c r="E369">
        <v>44123265</v>
      </c>
      <c r="F369">
        <v>832743</v>
      </c>
      <c r="G369" s="3">
        <f>F369/D369</f>
        <v>1.9236150582799625E-2</v>
      </c>
      <c r="H369">
        <v>-2270263</v>
      </c>
      <c r="I369" s="3">
        <f>H369/D369</f>
        <v>-5.2442495380397587E-2</v>
      </c>
      <c r="K369">
        <v>42400131</v>
      </c>
      <c r="L369">
        <v>43290522</v>
      </c>
      <c r="M369">
        <v>890391</v>
      </c>
      <c r="N369" s="3">
        <f>M369/K369</f>
        <v>2.0999722854629858E-2</v>
      </c>
      <c r="O369">
        <v>-2798857</v>
      </c>
      <c r="P369" s="3">
        <f>O369/K369</f>
        <v>-6.6010574354121693E-2</v>
      </c>
    </row>
    <row r="370" spans="1:16" x14ac:dyDescent="0.25">
      <c r="A370">
        <v>167835</v>
      </c>
      <c r="B370" t="s">
        <v>483</v>
      </c>
      <c r="C370" t="s">
        <v>433</v>
      </c>
      <c r="D370" s="1">
        <v>2470000000</v>
      </c>
      <c r="E370" s="1">
        <v>2564000000</v>
      </c>
      <c r="F370">
        <v>93706897</v>
      </c>
      <c r="G370" s="3">
        <f>F370/D370</f>
        <v>3.7938014979757087E-2</v>
      </c>
      <c r="H370" s="1">
        <v>-129300000</v>
      </c>
      <c r="I370" s="3">
        <f>H370/D370</f>
        <v>-5.2348178137651823E-2</v>
      </c>
      <c r="K370" s="1">
        <v>2468000000</v>
      </c>
      <c r="L370" s="1">
        <v>2470000000</v>
      </c>
      <c r="M370">
        <v>2420948</v>
      </c>
      <c r="N370" s="3">
        <f>M370/K370</f>
        <v>9.8093517017828211E-4</v>
      </c>
      <c r="O370" s="1">
        <v>-121700000</v>
      </c>
      <c r="P370" s="3">
        <f>O370/K370</f>
        <v>-4.9311183144246352E-2</v>
      </c>
    </row>
    <row r="371" spans="1:16" x14ac:dyDescent="0.25">
      <c r="A371">
        <v>165015</v>
      </c>
      <c r="B371" t="s">
        <v>444</v>
      </c>
      <c r="C371" t="s">
        <v>433</v>
      </c>
      <c r="D371" s="1">
        <v>1216000000</v>
      </c>
      <c r="E371" s="1">
        <v>1265000000</v>
      </c>
      <c r="F371">
        <v>48691653</v>
      </c>
      <c r="G371" s="3">
        <f>F371/D371</f>
        <v>4.0042477796052633E-2</v>
      </c>
      <c r="H371">
        <v>-63631970</v>
      </c>
      <c r="I371" s="3">
        <f>H371/D371</f>
        <v>-5.232892269736842E-2</v>
      </c>
      <c r="K371" s="1">
        <v>1205000000</v>
      </c>
      <c r="L371" s="1">
        <v>1216000000</v>
      </c>
      <c r="M371">
        <v>11049120</v>
      </c>
      <c r="N371" s="3">
        <f>M371/K371</f>
        <v>9.1693941908713699E-3</v>
      </c>
      <c r="O371">
        <v>-65964247</v>
      </c>
      <c r="P371" s="3">
        <f>O371/K371</f>
        <v>-5.4742113692946057E-2</v>
      </c>
    </row>
    <row r="372" spans="1:16" x14ac:dyDescent="0.25">
      <c r="A372">
        <v>203067</v>
      </c>
      <c r="B372" t="s">
        <v>816</v>
      </c>
      <c r="C372" t="s">
        <v>656</v>
      </c>
      <c r="D372" s="1">
        <v>236800000</v>
      </c>
      <c r="E372" s="1">
        <v>253000000</v>
      </c>
      <c r="F372">
        <v>16232101</v>
      </c>
      <c r="G372" s="3">
        <f>F372/D372</f>
        <v>6.8547723817567574E-2</v>
      </c>
      <c r="H372">
        <v>-12377227</v>
      </c>
      <c r="I372" s="3">
        <f>H372/D372</f>
        <v>-5.2268695101351348E-2</v>
      </c>
      <c r="K372" s="1">
        <v>227400000</v>
      </c>
      <c r="L372" s="1">
        <v>236800000</v>
      </c>
      <c r="M372">
        <v>9309661</v>
      </c>
      <c r="N372" s="3">
        <f>M372/K372</f>
        <v>4.0939582233948987E-2</v>
      </c>
      <c r="O372">
        <v>-12548500</v>
      </c>
      <c r="P372" s="3">
        <f>O372/K372</f>
        <v>-5.5182497801231307E-2</v>
      </c>
    </row>
    <row r="373" spans="1:16" x14ac:dyDescent="0.25">
      <c r="A373">
        <v>130989</v>
      </c>
      <c r="B373" t="s">
        <v>139</v>
      </c>
      <c r="C373" t="s">
        <v>140</v>
      </c>
      <c r="D373" s="1">
        <v>170400000</v>
      </c>
      <c r="E373" s="1">
        <v>189700000</v>
      </c>
      <c r="F373">
        <v>19356610</v>
      </c>
      <c r="G373" s="3">
        <f>F373/D373</f>
        <v>0.11359512910798122</v>
      </c>
      <c r="H373">
        <v>-8897705</v>
      </c>
      <c r="I373" s="3">
        <f>H373/D373</f>
        <v>-5.221657863849765E-2</v>
      </c>
      <c r="K373" s="1">
        <v>163200000</v>
      </c>
      <c r="L373" s="1">
        <v>170400000</v>
      </c>
      <c r="M373">
        <v>7140567</v>
      </c>
      <c r="N373" s="3">
        <f>M373/K373</f>
        <v>4.3753474264705883E-2</v>
      </c>
      <c r="O373">
        <v>-8545302</v>
      </c>
      <c r="P373" s="3">
        <f>O373/K373</f>
        <v>-5.2360919117647058E-2</v>
      </c>
    </row>
    <row r="374" spans="1:16" x14ac:dyDescent="0.25">
      <c r="A374">
        <v>141325</v>
      </c>
      <c r="B374" t="s">
        <v>211</v>
      </c>
      <c r="C374" t="s">
        <v>169</v>
      </c>
      <c r="D374">
        <v>59147763</v>
      </c>
      <c r="E374">
        <v>60668915</v>
      </c>
      <c r="F374">
        <v>1521152</v>
      </c>
      <c r="G374" s="3">
        <f>F374/D374</f>
        <v>2.5717828077454086E-2</v>
      </c>
      <c r="H374">
        <v>-3086000</v>
      </c>
      <c r="I374" s="3">
        <f>H374/D374</f>
        <v>-5.2174416131342112E-2</v>
      </c>
      <c r="K374">
        <v>58240802</v>
      </c>
      <c r="L374">
        <v>59147763</v>
      </c>
      <c r="M374">
        <v>906961</v>
      </c>
      <c r="N374" s="3">
        <f>M374/K374</f>
        <v>1.5572604923950052E-2</v>
      </c>
      <c r="O374">
        <v>-3142141</v>
      </c>
      <c r="P374" s="3">
        <f>O374/K374</f>
        <v>-5.3950853904793414E-2</v>
      </c>
    </row>
    <row r="375" spans="1:16" x14ac:dyDescent="0.25">
      <c r="A375">
        <v>107044</v>
      </c>
      <c r="B375" t="s">
        <v>27</v>
      </c>
      <c r="C375" t="s">
        <v>23</v>
      </c>
      <c r="D375" s="1">
        <v>212000000</v>
      </c>
      <c r="E375" s="1">
        <v>217300000</v>
      </c>
      <c r="F375">
        <v>5252813</v>
      </c>
      <c r="G375" s="3">
        <f>F375/D375</f>
        <v>2.4777419811320756E-2</v>
      </c>
      <c r="H375">
        <v>-11053368</v>
      </c>
      <c r="I375" s="3">
        <f>H375/D375</f>
        <v>-5.213852830188679E-2</v>
      </c>
      <c r="K375" s="1">
        <v>219600000</v>
      </c>
      <c r="L375" s="1">
        <v>212000000</v>
      </c>
      <c r="M375">
        <v>-7614166</v>
      </c>
      <c r="N375" s="3">
        <f>M375/K375</f>
        <v>-3.4672887067395262E-2</v>
      </c>
      <c r="O375">
        <v>-10850232</v>
      </c>
      <c r="P375" s="3">
        <f>O375/K375</f>
        <v>-4.9409071038251366E-2</v>
      </c>
    </row>
    <row r="376" spans="1:16" x14ac:dyDescent="0.25">
      <c r="A376">
        <v>195216</v>
      </c>
      <c r="B376" t="s">
        <v>730</v>
      </c>
      <c r="C376" t="s">
        <v>656</v>
      </c>
      <c r="D376" s="1">
        <v>379000000</v>
      </c>
      <c r="E376" s="1">
        <v>416800000</v>
      </c>
      <c r="F376">
        <v>37836288</v>
      </c>
      <c r="G376" s="3">
        <f>F376/D376</f>
        <v>9.9831894459102899E-2</v>
      </c>
      <c r="H376">
        <v>-19725883</v>
      </c>
      <c r="I376" s="3">
        <f>H376/D376</f>
        <v>-5.2047184696569923E-2</v>
      </c>
      <c r="K376" s="1">
        <v>352900000</v>
      </c>
      <c r="L376" s="1">
        <v>379000000</v>
      </c>
      <c r="M376">
        <v>26074175</v>
      </c>
      <c r="N376" s="3">
        <f>M376/K376</f>
        <v>7.3885449135732501E-2</v>
      </c>
      <c r="O376">
        <v>-18797114</v>
      </c>
      <c r="P376" s="3">
        <f>O376/K376</f>
        <v>-5.3264703882119582E-2</v>
      </c>
    </row>
    <row r="377" spans="1:16" x14ac:dyDescent="0.25">
      <c r="A377">
        <v>165574</v>
      </c>
      <c r="B377" t="s">
        <v>449</v>
      </c>
      <c r="C377" t="s">
        <v>433</v>
      </c>
      <c r="D377">
        <v>62873147</v>
      </c>
      <c r="E377">
        <v>68822856</v>
      </c>
      <c r="F377">
        <v>5949709</v>
      </c>
      <c r="G377" s="3">
        <f>F377/D377</f>
        <v>9.4630367396752069E-2</v>
      </c>
      <c r="H377">
        <v>-3271251</v>
      </c>
      <c r="I377" s="3">
        <f>H377/D377</f>
        <v>-5.2029382273484734E-2</v>
      </c>
      <c r="K377">
        <v>64555302</v>
      </c>
      <c r="L377">
        <v>62873147</v>
      </c>
      <c r="M377">
        <v>-1682155</v>
      </c>
      <c r="N377" s="3">
        <f>M377/K377</f>
        <v>-2.6057580832012837E-2</v>
      </c>
      <c r="O377">
        <v>-2661980</v>
      </c>
      <c r="P377" s="3">
        <f>O377/K377</f>
        <v>-4.1235652495282264E-2</v>
      </c>
    </row>
    <row r="378" spans="1:16" x14ac:dyDescent="0.25">
      <c r="A378">
        <v>184603</v>
      </c>
      <c r="B378" t="s">
        <v>641</v>
      </c>
      <c r="C378" t="s">
        <v>636</v>
      </c>
      <c r="D378">
        <v>96344000</v>
      </c>
      <c r="E378" s="1">
        <v>100200000</v>
      </c>
      <c r="F378">
        <v>3892000</v>
      </c>
      <c r="G378" s="3">
        <f>F378/D378</f>
        <v>4.0396911068670598E-2</v>
      </c>
      <c r="H378">
        <v>-5006000</v>
      </c>
      <c r="I378" s="3">
        <f>H378/D378</f>
        <v>-5.195964460682554E-2</v>
      </c>
      <c r="K378">
        <v>92360000</v>
      </c>
      <c r="L378">
        <v>96344000</v>
      </c>
      <c r="M378">
        <v>3984000</v>
      </c>
      <c r="N378" s="3">
        <f>M378/K378</f>
        <v>4.3135556517973149E-2</v>
      </c>
      <c r="O378">
        <v>-4944000</v>
      </c>
      <c r="P378" s="3">
        <f>O378/K378</f>
        <v>-5.352966652230403E-2</v>
      </c>
    </row>
    <row r="379" spans="1:16" x14ac:dyDescent="0.25">
      <c r="A379">
        <v>414966</v>
      </c>
      <c r="B379" t="s">
        <v>1190</v>
      </c>
      <c r="C379" t="s">
        <v>852</v>
      </c>
      <c r="D379" s="1">
        <v>131800000</v>
      </c>
      <c r="E379" s="1">
        <v>148600000</v>
      </c>
      <c r="F379">
        <v>16797999</v>
      </c>
      <c r="G379" s="3">
        <f>F379/D379</f>
        <v>0.12745067526555387</v>
      </c>
      <c r="H379">
        <v>-6846513</v>
      </c>
      <c r="I379" s="3">
        <f>H379/D379</f>
        <v>-5.1946229135053111E-2</v>
      </c>
      <c r="K379" s="1">
        <v>116500000</v>
      </c>
      <c r="L379" s="1">
        <v>131800000</v>
      </c>
      <c r="M379">
        <v>15269978</v>
      </c>
      <c r="N379" s="3">
        <f>M379/K379</f>
        <v>0.13107277253218885</v>
      </c>
      <c r="O379">
        <v>-5590772</v>
      </c>
      <c r="P379" s="3">
        <f>O379/K379</f>
        <v>-4.7989459227467814E-2</v>
      </c>
    </row>
    <row r="380" spans="1:16" x14ac:dyDescent="0.25">
      <c r="A380">
        <v>163976</v>
      </c>
      <c r="B380" t="s">
        <v>428</v>
      </c>
      <c r="C380" t="s">
        <v>419</v>
      </c>
      <c r="D380" s="1">
        <v>158200000</v>
      </c>
      <c r="E380" s="1">
        <v>210000000</v>
      </c>
      <c r="F380">
        <v>51834037</v>
      </c>
      <c r="G380" s="3">
        <f>F380/D380</f>
        <v>0.32764878002528447</v>
      </c>
      <c r="H380">
        <v>-8214318</v>
      </c>
      <c r="I380" s="3">
        <f>H380/D380</f>
        <v>-5.1923628318584068E-2</v>
      </c>
      <c r="K380" s="1">
        <v>149200000</v>
      </c>
      <c r="L380" s="1">
        <v>158200000</v>
      </c>
      <c r="M380">
        <v>8986367</v>
      </c>
      <c r="N380" s="3">
        <f>M380/K380</f>
        <v>6.0230341823056303E-2</v>
      </c>
      <c r="O380">
        <v>-7374899</v>
      </c>
      <c r="P380" s="3">
        <f>O380/K380</f>
        <v>-4.9429617962466491E-2</v>
      </c>
    </row>
    <row r="381" spans="1:16" x14ac:dyDescent="0.25">
      <c r="A381">
        <v>423643</v>
      </c>
      <c r="B381" t="s">
        <v>1192</v>
      </c>
      <c r="C381" t="s">
        <v>20</v>
      </c>
      <c r="D381">
        <v>3002503</v>
      </c>
      <c r="E381">
        <v>3236797</v>
      </c>
      <c r="F381">
        <v>234294</v>
      </c>
      <c r="G381" s="3">
        <f>F381/D381</f>
        <v>7.8032894554976293E-2</v>
      </c>
      <c r="H381">
        <v>-155896</v>
      </c>
      <c r="I381" s="3">
        <f>H381/D381</f>
        <v>-5.1922013067097685E-2</v>
      </c>
      <c r="K381">
        <v>2637521</v>
      </c>
      <c r="L381">
        <v>3002503</v>
      </c>
      <c r="M381">
        <v>364982</v>
      </c>
      <c r="N381" s="3">
        <f>M381/K381</f>
        <v>0.13838069914893569</v>
      </c>
      <c r="O381">
        <v>-142154</v>
      </c>
      <c r="P381" s="3">
        <f>O381/K381</f>
        <v>-5.38968220537391E-2</v>
      </c>
    </row>
    <row r="382" spans="1:16" x14ac:dyDescent="0.25">
      <c r="A382">
        <v>217059</v>
      </c>
      <c r="B382" t="s">
        <v>969</v>
      </c>
      <c r="C382" t="s">
        <v>876</v>
      </c>
      <c r="D382" s="1">
        <v>172500000</v>
      </c>
      <c r="E382" s="1">
        <v>179300000</v>
      </c>
      <c r="F382">
        <v>6792596</v>
      </c>
      <c r="G382" s="3">
        <f>F382/D382</f>
        <v>3.937736811594203E-2</v>
      </c>
      <c r="H382">
        <v>-8953325</v>
      </c>
      <c r="I382" s="3">
        <f>H382/D382</f>
        <v>-5.1903333333333336E-2</v>
      </c>
      <c r="K382" s="1">
        <v>171000000</v>
      </c>
      <c r="L382" s="1">
        <v>172500000</v>
      </c>
      <c r="M382">
        <v>1535295</v>
      </c>
      <c r="N382" s="3">
        <f>M382/K382</f>
        <v>8.978333333333333E-3</v>
      </c>
      <c r="O382">
        <v>-11347005</v>
      </c>
      <c r="P382" s="3">
        <f>O382/K382</f>
        <v>-6.6356754385964917E-2</v>
      </c>
    </row>
    <row r="383" spans="1:16" x14ac:dyDescent="0.25">
      <c r="A383">
        <v>227863</v>
      </c>
      <c r="B383" t="s">
        <v>549</v>
      </c>
      <c r="C383" t="s">
        <v>1038</v>
      </c>
      <c r="D383" s="1">
        <v>135000000</v>
      </c>
      <c r="E383" s="1">
        <v>145900000</v>
      </c>
      <c r="F383">
        <v>10909563</v>
      </c>
      <c r="G383" s="3">
        <f>F383/D383</f>
        <v>8.0811577777777782E-2</v>
      </c>
      <c r="H383">
        <v>-7000000</v>
      </c>
      <c r="I383" s="3">
        <f>H383/D383</f>
        <v>-5.185185185185185E-2</v>
      </c>
      <c r="K383" s="1">
        <v>130300000</v>
      </c>
      <c r="L383" s="1">
        <v>135000000</v>
      </c>
      <c r="M383">
        <v>4734481</v>
      </c>
      <c r="N383" s="3">
        <f>M383/K383</f>
        <v>3.6335234075211054E-2</v>
      </c>
      <c r="O383">
        <v>-6279008</v>
      </c>
      <c r="P383" s="3">
        <f>O383/K383</f>
        <v>-4.8188856485034536E-2</v>
      </c>
    </row>
    <row r="384" spans="1:16" x14ac:dyDescent="0.25">
      <c r="A384">
        <v>199607</v>
      </c>
      <c r="B384" t="s">
        <v>783</v>
      </c>
      <c r="C384" t="s">
        <v>752</v>
      </c>
      <c r="D384">
        <v>58542047</v>
      </c>
      <c r="E384">
        <v>60510012</v>
      </c>
      <c r="F384">
        <v>1967965</v>
      </c>
      <c r="G384" s="3">
        <f>F384/D384</f>
        <v>3.3616265587706556E-2</v>
      </c>
      <c r="H384">
        <v>-3033658</v>
      </c>
      <c r="I384" s="3">
        <f>H384/D384</f>
        <v>-5.1820155861649321E-2</v>
      </c>
      <c r="K384">
        <v>56566347</v>
      </c>
      <c r="L384">
        <v>58542047</v>
      </c>
      <c r="M384">
        <v>1975700</v>
      </c>
      <c r="N384" s="3">
        <f>M384/K384</f>
        <v>3.4927127254655493E-2</v>
      </c>
      <c r="O384">
        <v>-3085045</v>
      </c>
      <c r="P384" s="3">
        <f>O384/K384</f>
        <v>-5.453852270149246E-2</v>
      </c>
    </row>
    <row r="385" spans="1:16" x14ac:dyDescent="0.25">
      <c r="A385">
        <v>165945</v>
      </c>
      <c r="B385" t="s">
        <v>456</v>
      </c>
      <c r="C385" t="s">
        <v>433</v>
      </c>
      <c r="D385">
        <v>66972023</v>
      </c>
      <c r="E385">
        <v>73078188</v>
      </c>
      <c r="F385">
        <v>6106165</v>
      </c>
      <c r="G385" s="3">
        <f>F385/D385</f>
        <v>9.1174862673627163E-2</v>
      </c>
      <c r="H385">
        <v>-3461896</v>
      </c>
      <c r="I385" s="3">
        <f>H385/D385</f>
        <v>-5.1691674298087131E-2</v>
      </c>
      <c r="K385">
        <v>63082168</v>
      </c>
      <c r="L385">
        <v>66972023</v>
      </c>
      <c r="M385">
        <v>3889855</v>
      </c>
      <c r="N385" s="3">
        <f>M385/K385</f>
        <v>6.1663305547773821E-2</v>
      </c>
      <c r="O385">
        <v>-3320948</v>
      </c>
      <c r="P385" s="3">
        <f>O385/K385</f>
        <v>-5.2644798130590566E-2</v>
      </c>
    </row>
    <row r="386" spans="1:16" x14ac:dyDescent="0.25">
      <c r="A386">
        <v>223223</v>
      </c>
      <c r="B386" t="s">
        <v>1043</v>
      </c>
      <c r="C386" t="s">
        <v>1038</v>
      </c>
      <c r="D386" s="1">
        <v>1466000000</v>
      </c>
      <c r="E386" s="1">
        <v>1472000000</v>
      </c>
      <c r="F386">
        <v>5308503</v>
      </c>
      <c r="G386" s="3">
        <f>F386/D386</f>
        <v>3.6210798090040926E-3</v>
      </c>
      <c r="H386">
        <v>-75754725</v>
      </c>
      <c r="I386" s="3">
        <f>H386/D386</f>
        <v>-5.1674437244201912E-2</v>
      </c>
      <c r="K386" s="1">
        <v>1467000000</v>
      </c>
      <c r="L386" s="1">
        <v>1466000000</v>
      </c>
      <c r="M386">
        <v>-803630</v>
      </c>
      <c r="N386" s="3">
        <f>M386/K386</f>
        <v>-5.4780504430811182E-4</v>
      </c>
      <c r="O386">
        <v>-64669072</v>
      </c>
      <c r="P386" s="3">
        <f>O386/K386</f>
        <v>-4.4082530334014998E-2</v>
      </c>
    </row>
    <row r="387" spans="1:16" x14ac:dyDescent="0.25">
      <c r="A387">
        <v>215442</v>
      </c>
      <c r="B387" t="s">
        <v>942</v>
      </c>
      <c r="C387" t="s">
        <v>876</v>
      </c>
      <c r="D387">
        <v>52551881</v>
      </c>
      <c r="E387">
        <v>64289492</v>
      </c>
      <c r="F387">
        <v>11737611</v>
      </c>
      <c r="G387" s="3">
        <f>F387/D387</f>
        <v>0.22335282346982024</v>
      </c>
      <c r="H387">
        <v>-2715367</v>
      </c>
      <c r="I387" s="3">
        <f>H387/D387</f>
        <v>-5.1670215191726439E-2</v>
      </c>
      <c r="K387">
        <v>50117079</v>
      </c>
      <c r="L387">
        <v>52551881</v>
      </c>
      <c r="M387">
        <v>2434802</v>
      </c>
      <c r="N387" s="3">
        <f>M387/K387</f>
        <v>4.8582280703151112E-2</v>
      </c>
      <c r="O387">
        <v>-2447884</v>
      </c>
      <c r="P387" s="3">
        <f>O387/K387</f>
        <v>-4.8843309483379907E-2</v>
      </c>
    </row>
    <row r="388" spans="1:16" x14ac:dyDescent="0.25">
      <c r="A388">
        <v>216807</v>
      </c>
      <c r="B388" t="s">
        <v>604</v>
      </c>
      <c r="C388" t="s">
        <v>876</v>
      </c>
      <c r="D388" s="1">
        <v>134100000</v>
      </c>
      <c r="E388" s="1">
        <v>140900000</v>
      </c>
      <c r="F388">
        <v>6861164</v>
      </c>
      <c r="G388" s="3">
        <f>F388/D388</f>
        <v>5.1164533929903055E-2</v>
      </c>
      <c r="H388">
        <v>-6906567</v>
      </c>
      <c r="I388" s="3">
        <f>H388/D388</f>
        <v>-5.15031096196868E-2</v>
      </c>
      <c r="K388" s="1">
        <v>132800000</v>
      </c>
      <c r="L388" s="1">
        <v>134100000</v>
      </c>
      <c r="M388">
        <v>1306588</v>
      </c>
      <c r="N388" s="3">
        <f>M388/K388</f>
        <v>9.8387650602409643E-3</v>
      </c>
      <c r="O388">
        <v>-6233260</v>
      </c>
      <c r="P388" s="3">
        <f>O388/K388</f>
        <v>-4.6937198795180726E-2</v>
      </c>
    </row>
    <row r="389" spans="1:16" x14ac:dyDescent="0.25">
      <c r="A389">
        <v>212601</v>
      </c>
      <c r="B389" t="s">
        <v>899</v>
      </c>
      <c r="C389" t="s">
        <v>876</v>
      </c>
      <c r="D389">
        <v>75107000</v>
      </c>
      <c r="E389">
        <v>82842000</v>
      </c>
      <c r="F389">
        <v>7735000</v>
      </c>
      <c r="G389" s="3">
        <f>F389/D389</f>
        <v>0.10298640606068675</v>
      </c>
      <c r="H389">
        <v>-3868000</v>
      </c>
      <c r="I389" s="3">
        <f>H389/D389</f>
        <v>-5.1499860199448785E-2</v>
      </c>
      <c r="K389">
        <v>71049000</v>
      </c>
      <c r="L389">
        <v>75107000</v>
      </c>
      <c r="M389">
        <v>4058000</v>
      </c>
      <c r="N389" s="3">
        <f>M389/K389</f>
        <v>5.7115511829863894E-2</v>
      </c>
      <c r="O389">
        <v>-3576000</v>
      </c>
      <c r="P389" s="3">
        <f>O389/K389</f>
        <v>-5.033146138580416E-2</v>
      </c>
    </row>
    <row r="390" spans="1:16" x14ac:dyDescent="0.25">
      <c r="A390">
        <v>217518</v>
      </c>
      <c r="B390" t="s">
        <v>977</v>
      </c>
      <c r="C390" t="s">
        <v>971</v>
      </c>
      <c r="D390">
        <v>73546268</v>
      </c>
      <c r="E390">
        <v>77367776</v>
      </c>
      <c r="F390">
        <v>3821508</v>
      </c>
      <c r="G390" s="3">
        <f>F390/D390</f>
        <v>5.1960597103309171E-2</v>
      </c>
      <c r="H390">
        <v>-3786754</v>
      </c>
      <c r="I390" s="3">
        <f>H390/D390</f>
        <v>-5.1488051032038767E-2</v>
      </c>
      <c r="K390">
        <v>71879296</v>
      </c>
      <c r="L390">
        <v>73546268</v>
      </c>
      <c r="M390">
        <v>1666972</v>
      </c>
      <c r="N390" s="3">
        <f>M390/K390</f>
        <v>2.3191267760886251E-2</v>
      </c>
      <c r="O390">
        <v>-2857133</v>
      </c>
      <c r="P390" s="3">
        <f>O390/K390</f>
        <v>-3.97490398347808E-2</v>
      </c>
    </row>
    <row r="391" spans="1:16" x14ac:dyDescent="0.25">
      <c r="A391">
        <v>231420</v>
      </c>
      <c r="B391" t="s">
        <v>1095</v>
      </c>
      <c r="C391" t="s">
        <v>1096</v>
      </c>
      <c r="D391">
        <v>24708420</v>
      </c>
      <c r="E391">
        <v>5687825</v>
      </c>
      <c r="F391">
        <v>-19020595</v>
      </c>
      <c r="G391" s="3">
        <f>F391/D391</f>
        <v>-0.76980215651182871</v>
      </c>
      <c r="H391">
        <v>-1272100</v>
      </c>
      <c r="I391" s="3">
        <f>H391/D391</f>
        <v>-5.1484473713819014E-2</v>
      </c>
      <c r="K391">
        <v>26654790</v>
      </c>
      <c r="L391">
        <v>24708420</v>
      </c>
      <c r="M391">
        <v>-1946370</v>
      </c>
      <c r="N391" s="3">
        <f>M391/K391</f>
        <v>-7.3021396904646402E-2</v>
      </c>
      <c r="O391">
        <v>-3420624</v>
      </c>
      <c r="P391" s="3">
        <f>O391/K391</f>
        <v>-0.12833055522103157</v>
      </c>
    </row>
    <row r="392" spans="1:16" x14ac:dyDescent="0.25">
      <c r="A392">
        <v>139393</v>
      </c>
      <c r="B392" t="s">
        <v>192</v>
      </c>
      <c r="C392" t="s">
        <v>169</v>
      </c>
      <c r="D392">
        <v>57543710</v>
      </c>
      <c r="E392">
        <v>64939767</v>
      </c>
      <c r="F392">
        <v>7396057</v>
      </c>
      <c r="G392" s="3">
        <f>F392/D392</f>
        <v>0.12852937358401118</v>
      </c>
      <c r="H392">
        <v>-2962117</v>
      </c>
      <c r="I392" s="3">
        <f>H392/D392</f>
        <v>-5.1475947588363699E-2</v>
      </c>
      <c r="K392">
        <v>53641234</v>
      </c>
      <c r="L392">
        <v>57543710</v>
      </c>
      <c r="M392">
        <v>3902476</v>
      </c>
      <c r="N392" s="3">
        <f>M392/K392</f>
        <v>7.2751421042998379E-2</v>
      </c>
      <c r="O392">
        <v>-2568833</v>
      </c>
      <c r="P392" s="3">
        <f>O392/K392</f>
        <v>-4.7889148113184718E-2</v>
      </c>
    </row>
    <row r="393" spans="1:16" x14ac:dyDescent="0.25">
      <c r="A393">
        <v>192110</v>
      </c>
      <c r="B393" t="s">
        <v>691</v>
      </c>
      <c r="C393" t="s">
        <v>656</v>
      </c>
      <c r="D393" s="1">
        <v>1320000000</v>
      </c>
      <c r="E393" s="1">
        <v>1398000000</v>
      </c>
      <c r="F393">
        <v>77667536</v>
      </c>
      <c r="G393" s="3">
        <f>F393/D393</f>
        <v>5.8839042424242427E-2</v>
      </c>
      <c r="H393">
        <v>-67944432</v>
      </c>
      <c r="I393" s="3">
        <f>H393/D393</f>
        <v>-5.1473054545454547E-2</v>
      </c>
      <c r="K393" s="1">
        <v>1327000000</v>
      </c>
      <c r="L393" s="1">
        <v>1320000000</v>
      </c>
      <c r="M393">
        <v>-7354369</v>
      </c>
      <c r="N393" s="3">
        <f>M393/K393</f>
        <v>-5.5421017332328562E-3</v>
      </c>
      <c r="O393">
        <v>-66037007</v>
      </c>
      <c r="P393" s="3">
        <f>O393/K393</f>
        <v>-4.976413489073097E-2</v>
      </c>
    </row>
    <row r="394" spans="1:16" x14ac:dyDescent="0.25">
      <c r="A394">
        <v>168342</v>
      </c>
      <c r="B394" t="s">
        <v>492</v>
      </c>
      <c r="C394" t="s">
        <v>433</v>
      </c>
      <c r="D394" s="1">
        <v>3369000000</v>
      </c>
      <c r="E394" s="1">
        <v>3530000000</v>
      </c>
      <c r="F394" s="1">
        <v>161800000</v>
      </c>
      <c r="G394" s="3">
        <f>F394/D394</f>
        <v>4.802612051053725E-2</v>
      </c>
      <c r="H394" s="1">
        <v>-173300000</v>
      </c>
      <c r="I394" s="3">
        <f>H394/D394</f>
        <v>-5.1439596319382608E-2</v>
      </c>
      <c r="K394" s="1">
        <v>3411000000</v>
      </c>
      <c r="L394" s="1">
        <v>3369000000</v>
      </c>
      <c r="M394">
        <v>-42514792</v>
      </c>
      <c r="N394" s="3">
        <f>M394/K394</f>
        <v>-1.2464025798885957E-2</v>
      </c>
      <c r="O394" s="1">
        <v>-162600000</v>
      </c>
      <c r="P394" s="3">
        <f>O394/K394</f>
        <v>-4.7669305189094111E-2</v>
      </c>
    </row>
    <row r="395" spans="1:16" x14ac:dyDescent="0.25">
      <c r="A395">
        <v>218441</v>
      </c>
      <c r="B395" t="s">
        <v>993</v>
      </c>
      <c r="C395" t="s">
        <v>979</v>
      </c>
      <c r="D395">
        <v>33365363</v>
      </c>
      <c r="E395">
        <v>34404825</v>
      </c>
      <c r="F395">
        <v>1039462</v>
      </c>
      <c r="G395" s="3">
        <f>F395/D395</f>
        <v>3.1153924505481927E-2</v>
      </c>
      <c r="H395">
        <v>-1716296</v>
      </c>
      <c r="I395" s="3">
        <f>H395/D395</f>
        <v>-5.1439452344636559E-2</v>
      </c>
      <c r="K395">
        <v>34633324</v>
      </c>
      <c r="L395">
        <v>33365363</v>
      </c>
      <c r="M395">
        <v>-1267961</v>
      </c>
      <c r="N395" s="3">
        <f>M395/K395</f>
        <v>-3.6611010828761337E-2</v>
      </c>
      <c r="O395">
        <v>-1839376</v>
      </c>
      <c r="P395" s="3">
        <f>O395/K395</f>
        <v>-5.3110004687970468E-2</v>
      </c>
    </row>
    <row r="396" spans="1:16" x14ac:dyDescent="0.25">
      <c r="A396">
        <v>143853</v>
      </c>
      <c r="B396" t="s">
        <v>229</v>
      </c>
      <c r="C396" t="s">
        <v>220</v>
      </c>
      <c r="D396">
        <v>6675115</v>
      </c>
      <c r="E396">
        <v>6988223</v>
      </c>
      <c r="F396">
        <v>313108</v>
      </c>
      <c r="G396" s="3">
        <f>F396/D396</f>
        <v>4.6906757411670059E-2</v>
      </c>
      <c r="H396">
        <v>-342306</v>
      </c>
      <c r="I396" s="3">
        <f>H396/D396</f>
        <v>-5.1280914261402237E-2</v>
      </c>
      <c r="K396">
        <v>6480847</v>
      </c>
      <c r="L396">
        <v>6675115</v>
      </c>
      <c r="M396">
        <v>194268</v>
      </c>
      <c r="N396" s="3">
        <f>M396/K396</f>
        <v>2.9975711508079112E-2</v>
      </c>
      <c r="O396">
        <v>-342830</v>
      </c>
      <c r="P396" s="3">
        <f>O396/K396</f>
        <v>-5.2898949782335551E-2</v>
      </c>
    </row>
    <row r="397" spans="1:16" x14ac:dyDescent="0.25">
      <c r="A397">
        <v>238476</v>
      </c>
      <c r="B397" t="s">
        <v>1148</v>
      </c>
      <c r="C397" t="s">
        <v>1144</v>
      </c>
      <c r="D397" s="1">
        <v>149000000</v>
      </c>
      <c r="E397" s="1">
        <v>164800000</v>
      </c>
      <c r="F397">
        <v>15777776</v>
      </c>
      <c r="G397" s="3">
        <f>F397/D397</f>
        <v>0.10589111409395974</v>
      </c>
      <c r="H397">
        <v>-7624740</v>
      </c>
      <c r="I397" s="3">
        <f>H397/D397</f>
        <v>-5.1172751677852346E-2</v>
      </c>
      <c r="K397" s="1">
        <v>136200000</v>
      </c>
      <c r="L397" s="1">
        <v>149000000</v>
      </c>
      <c r="M397">
        <v>12840364</v>
      </c>
      <c r="N397" s="3">
        <f>M397/K397</f>
        <v>9.4275800293685763E-2</v>
      </c>
      <c r="O397">
        <v>-6930596</v>
      </c>
      <c r="P397" s="3">
        <f>O397/K397</f>
        <v>-5.0885433186490456E-2</v>
      </c>
    </row>
    <row r="398" spans="1:16" x14ac:dyDescent="0.25">
      <c r="A398">
        <v>166489</v>
      </c>
      <c r="B398" t="s">
        <v>464</v>
      </c>
      <c r="C398" t="s">
        <v>433</v>
      </c>
      <c r="D398">
        <v>8523174</v>
      </c>
      <c r="E398">
        <v>9153827</v>
      </c>
      <c r="F398">
        <v>630653</v>
      </c>
      <c r="G398" s="3">
        <f>F398/D398</f>
        <v>7.3992740263193024E-2</v>
      </c>
      <c r="H398">
        <v>-435395</v>
      </c>
      <c r="I398" s="3">
        <f>H398/D398</f>
        <v>-5.1083669065068955E-2</v>
      </c>
      <c r="K398">
        <v>8262655</v>
      </c>
      <c r="L398">
        <v>8523174</v>
      </c>
      <c r="M398">
        <v>260519</v>
      </c>
      <c r="N398" s="3">
        <f>M398/K398</f>
        <v>3.1529695963343499E-2</v>
      </c>
      <c r="O398">
        <v>-437847</v>
      </c>
      <c r="P398" s="3">
        <f>O398/K398</f>
        <v>-5.2991078533473804E-2</v>
      </c>
    </row>
    <row r="399" spans="1:16" x14ac:dyDescent="0.25">
      <c r="A399">
        <v>197984</v>
      </c>
      <c r="B399" t="s">
        <v>753</v>
      </c>
      <c r="C399" t="s">
        <v>752</v>
      </c>
      <c r="D399">
        <v>11651697</v>
      </c>
      <c r="E399">
        <v>13795258</v>
      </c>
      <c r="F399">
        <v>2143561</v>
      </c>
      <c r="G399" s="3">
        <f>F399/D399</f>
        <v>0.18396985434825502</v>
      </c>
      <c r="H399">
        <v>-595033</v>
      </c>
      <c r="I399" s="3">
        <f>H399/D399</f>
        <v>-5.1068355107414823E-2</v>
      </c>
      <c r="K399">
        <v>12195801</v>
      </c>
      <c r="L399">
        <v>11651697</v>
      </c>
      <c r="M399">
        <v>-544104</v>
      </c>
      <c r="N399" s="3">
        <f>M399/K399</f>
        <v>-4.4614043800813082E-2</v>
      </c>
      <c r="O399">
        <v>-358403</v>
      </c>
      <c r="P399" s="3">
        <f>O399/K399</f>
        <v>-2.9387409650255856E-2</v>
      </c>
    </row>
    <row r="400" spans="1:16" x14ac:dyDescent="0.25">
      <c r="A400">
        <v>231095</v>
      </c>
      <c r="B400" t="s">
        <v>368</v>
      </c>
      <c r="C400" t="s">
        <v>1088</v>
      </c>
      <c r="D400">
        <v>1086825</v>
      </c>
      <c r="E400">
        <v>1155851</v>
      </c>
      <c r="F400">
        <v>69026</v>
      </c>
      <c r="G400" s="3">
        <f>F400/D400</f>
        <v>6.3511604904193414E-2</v>
      </c>
      <c r="H400">
        <v>-55440</v>
      </c>
      <c r="I400" s="3">
        <f>H400/D400</f>
        <v>-5.1010972327651644E-2</v>
      </c>
      <c r="K400">
        <v>1065705</v>
      </c>
      <c r="L400">
        <v>1086825</v>
      </c>
      <c r="M400">
        <v>21120</v>
      </c>
      <c r="N400" s="3">
        <f>M400/K400</f>
        <v>1.9817867045758442E-2</v>
      </c>
      <c r="O400">
        <v>-65176</v>
      </c>
      <c r="P400" s="3">
        <f>O400/K400</f>
        <v>-6.1157637432497733E-2</v>
      </c>
    </row>
    <row r="401" spans="1:16" x14ac:dyDescent="0.25">
      <c r="A401">
        <v>189015</v>
      </c>
      <c r="B401" t="s">
        <v>664</v>
      </c>
      <c r="C401" t="s">
        <v>656</v>
      </c>
      <c r="D401">
        <v>30897363</v>
      </c>
      <c r="E401">
        <v>34651411</v>
      </c>
      <c r="F401">
        <v>3754048</v>
      </c>
      <c r="G401" s="3">
        <f>F401/D401</f>
        <v>0.12150059537443374</v>
      </c>
      <c r="H401">
        <v>-1575425</v>
      </c>
      <c r="I401" s="3">
        <f>H401/D401</f>
        <v>-5.0988979221301182E-2</v>
      </c>
      <c r="K401">
        <v>29909958</v>
      </c>
      <c r="L401">
        <v>30897363</v>
      </c>
      <c r="M401">
        <v>987405</v>
      </c>
      <c r="N401" s="3">
        <f>M401/K401</f>
        <v>3.3012583969526138E-2</v>
      </c>
      <c r="O401">
        <v>-1587445</v>
      </c>
      <c r="P401" s="3">
        <f>O401/K401</f>
        <v>-5.3074130027196964E-2</v>
      </c>
    </row>
    <row r="402" spans="1:16" x14ac:dyDescent="0.25">
      <c r="A402">
        <v>215424</v>
      </c>
      <c r="B402" t="s">
        <v>941</v>
      </c>
      <c r="C402" t="s">
        <v>876</v>
      </c>
      <c r="D402" s="1">
        <v>222900000</v>
      </c>
      <c r="E402" s="1">
        <v>249600000</v>
      </c>
      <c r="F402">
        <v>26697314</v>
      </c>
      <c r="G402" s="3">
        <f>F402/D402</f>
        <v>0.11977260655002243</v>
      </c>
      <c r="H402">
        <v>-11364607</v>
      </c>
      <c r="I402" s="3">
        <f>H402/D402</f>
        <v>-5.0985226558995067E-2</v>
      </c>
      <c r="K402" s="1">
        <v>235400000</v>
      </c>
      <c r="L402" s="1">
        <v>222900000</v>
      </c>
      <c r="M402">
        <v>-12457453</v>
      </c>
      <c r="N402" s="3">
        <f>M402/K402</f>
        <v>-5.2920361087510623E-2</v>
      </c>
      <c r="O402">
        <v>-10032105</v>
      </c>
      <c r="P402" s="3">
        <f>O402/K402</f>
        <v>-4.2617268479184366E-2</v>
      </c>
    </row>
    <row r="403" spans="1:16" x14ac:dyDescent="0.25">
      <c r="A403">
        <v>154527</v>
      </c>
      <c r="B403" t="s">
        <v>347</v>
      </c>
      <c r="C403" t="s">
        <v>318</v>
      </c>
      <c r="D403">
        <v>89676640</v>
      </c>
      <c r="E403" s="1">
        <v>100400000</v>
      </c>
      <c r="F403">
        <v>10687846</v>
      </c>
      <c r="G403" s="3">
        <f>F403/D403</f>
        <v>0.11918205231596544</v>
      </c>
      <c r="H403">
        <v>-4568938</v>
      </c>
      <c r="I403" s="3">
        <f>H403/D403</f>
        <v>-5.0949031988709655E-2</v>
      </c>
      <c r="K403">
        <v>94173822</v>
      </c>
      <c r="L403">
        <v>89676640</v>
      </c>
      <c r="M403">
        <v>-4497182</v>
      </c>
      <c r="N403" s="3">
        <f>M403/K403</f>
        <v>-4.7754056323635247E-2</v>
      </c>
      <c r="O403">
        <v>-4358673</v>
      </c>
      <c r="P403" s="3">
        <f>O403/K403</f>
        <v>-4.6283276046712854E-2</v>
      </c>
    </row>
    <row r="404" spans="1:16" x14ac:dyDescent="0.25">
      <c r="A404">
        <v>219000</v>
      </c>
      <c r="B404" t="s">
        <v>998</v>
      </c>
      <c r="C404" t="s">
        <v>999</v>
      </c>
      <c r="D404" s="1">
        <v>115300000</v>
      </c>
      <c r="E404" s="1">
        <v>126600000</v>
      </c>
      <c r="F404">
        <v>11278995</v>
      </c>
      <c r="G404" s="3">
        <f>F404/D404</f>
        <v>9.7823026886383349E-2</v>
      </c>
      <c r="H404">
        <v>-5871175</v>
      </c>
      <c r="I404" s="3">
        <f>H404/D404</f>
        <v>-5.0920858629661753E-2</v>
      </c>
      <c r="K404" s="1">
        <v>108400000</v>
      </c>
      <c r="L404" s="1">
        <v>115300000</v>
      </c>
      <c r="M404">
        <v>6889280</v>
      </c>
      <c r="N404" s="3">
        <f>M404/K404</f>
        <v>6.3554243542435426E-2</v>
      </c>
      <c r="O404">
        <v>-5191166</v>
      </c>
      <c r="P404" s="3">
        <f>O404/K404</f>
        <v>-4.7888985239852397E-2</v>
      </c>
    </row>
    <row r="405" spans="1:16" x14ac:dyDescent="0.25">
      <c r="A405">
        <v>205203</v>
      </c>
      <c r="B405" t="s">
        <v>839</v>
      </c>
      <c r="C405" t="s">
        <v>795</v>
      </c>
      <c r="D405">
        <v>16408373</v>
      </c>
      <c r="E405">
        <v>18958224</v>
      </c>
      <c r="F405">
        <v>2549851</v>
      </c>
      <c r="G405" s="3">
        <f>F405/D405</f>
        <v>0.15539938054796779</v>
      </c>
      <c r="H405">
        <v>-835231</v>
      </c>
      <c r="I405" s="3">
        <f>H405/D405</f>
        <v>-5.0902731184865192E-2</v>
      </c>
      <c r="K405">
        <v>15260284</v>
      </c>
      <c r="L405">
        <v>16408373</v>
      </c>
      <c r="M405">
        <v>1148089</v>
      </c>
      <c r="N405" s="3">
        <f>M405/K405</f>
        <v>7.5233789882285282E-2</v>
      </c>
      <c r="O405">
        <v>-822528</v>
      </c>
      <c r="P405" s="3">
        <f>O405/K405</f>
        <v>-5.3899914313521292E-2</v>
      </c>
    </row>
    <row r="406" spans="1:16" x14ac:dyDescent="0.25">
      <c r="A406">
        <v>173647</v>
      </c>
      <c r="B406" t="s">
        <v>533</v>
      </c>
      <c r="C406" t="s">
        <v>527</v>
      </c>
      <c r="D406" s="1">
        <v>290400000</v>
      </c>
      <c r="E406" s="1">
        <v>313200000</v>
      </c>
      <c r="F406">
        <v>22782664</v>
      </c>
      <c r="G406" s="3">
        <f>F406/D406</f>
        <v>7.8452699724517905E-2</v>
      </c>
      <c r="H406">
        <v>-14780072</v>
      </c>
      <c r="I406" s="3">
        <f>H406/D406</f>
        <v>-5.0895564738292008E-2</v>
      </c>
      <c r="K406" s="1">
        <v>291200000</v>
      </c>
      <c r="L406" s="1">
        <v>290400000</v>
      </c>
      <c r="M406">
        <v>-800128</v>
      </c>
      <c r="N406" s="3">
        <f>M406/K406</f>
        <v>-2.7476923076923078E-3</v>
      </c>
      <c r="O406">
        <v>-12618453</v>
      </c>
      <c r="P406" s="3">
        <f>O406/K406</f>
        <v>-4.3332599587912086E-2</v>
      </c>
    </row>
    <row r="407" spans="1:16" x14ac:dyDescent="0.25">
      <c r="A407">
        <v>110413</v>
      </c>
      <c r="B407" t="s">
        <v>45</v>
      </c>
      <c r="C407" t="s">
        <v>35</v>
      </c>
      <c r="D407" s="1">
        <v>133700000</v>
      </c>
      <c r="E407" s="1">
        <v>145000000</v>
      </c>
      <c r="F407">
        <v>11236754</v>
      </c>
      <c r="G407" s="3">
        <f>F407/D407</f>
        <v>8.4044532535527294E-2</v>
      </c>
      <c r="H407">
        <v>-6799300</v>
      </c>
      <c r="I407" s="3">
        <f>H407/D407</f>
        <v>-5.08548990276739E-2</v>
      </c>
      <c r="K407" s="1">
        <v>143100000</v>
      </c>
      <c r="L407" s="1">
        <v>133700000</v>
      </c>
      <c r="M407">
        <v>-9314602</v>
      </c>
      <c r="N407" s="3">
        <f>M407/K407</f>
        <v>-6.509155835080363E-2</v>
      </c>
      <c r="O407">
        <v>-6838080</v>
      </c>
      <c r="P407" s="3">
        <f>O407/K407</f>
        <v>-4.7785324947589101E-2</v>
      </c>
    </row>
    <row r="408" spans="1:16" x14ac:dyDescent="0.25">
      <c r="A408">
        <v>198419</v>
      </c>
      <c r="B408" t="s">
        <v>761</v>
      </c>
      <c r="C408" t="s">
        <v>752</v>
      </c>
      <c r="D408" s="1">
        <v>11600000000</v>
      </c>
      <c r="E408" s="1">
        <v>11890000000</v>
      </c>
      <c r="F408" s="1">
        <v>287800000</v>
      </c>
      <c r="G408" s="3">
        <f>F408/D408</f>
        <v>2.4810344827586206E-2</v>
      </c>
      <c r="H408" s="1">
        <v>-589400000</v>
      </c>
      <c r="I408" s="3">
        <f>H408/D408</f>
        <v>-5.0810344827586208E-2</v>
      </c>
      <c r="K408" s="1">
        <v>12120000000</v>
      </c>
      <c r="L408" s="1">
        <v>11600000000</v>
      </c>
      <c r="M408" s="1">
        <v>-514000000</v>
      </c>
      <c r="N408" s="3">
        <f>M408/K408</f>
        <v>-4.2409240924092408E-2</v>
      </c>
      <c r="O408" s="1">
        <v>-463800000</v>
      </c>
      <c r="P408" s="3">
        <f>O408/K408</f>
        <v>-3.8267326732673267E-2</v>
      </c>
    </row>
    <row r="409" spans="1:16" x14ac:dyDescent="0.25">
      <c r="A409">
        <v>219833</v>
      </c>
      <c r="B409" t="s">
        <v>1010</v>
      </c>
      <c r="C409" t="s">
        <v>1005</v>
      </c>
      <c r="D409">
        <v>41013467</v>
      </c>
      <c r="E409">
        <v>44330912</v>
      </c>
      <c r="F409">
        <v>3317445</v>
      </c>
      <c r="G409" s="3">
        <f>F409/D409</f>
        <v>8.0886724353247189E-2</v>
      </c>
      <c r="H409">
        <v>-2081715</v>
      </c>
      <c r="I409" s="3">
        <f>H409/D409</f>
        <v>-5.0756864812233501E-2</v>
      </c>
      <c r="K409">
        <v>46210324</v>
      </c>
      <c r="L409">
        <v>41013467</v>
      </c>
      <c r="M409">
        <v>-5196857</v>
      </c>
      <c r="N409" s="3">
        <f>M409/K409</f>
        <v>-0.11246095136662534</v>
      </c>
      <c r="O409">
        <v>-4853297</v>
      </c>
      <c r="P409" s="3">
        <f>O409/K409</f>
        <v>-0.10502624911264417</v>
      </c>
    </row>
    <row r="410" spans="1:16" x14ac:dyDescent="0.25">
      <c r="A410">
        <v>157377</v>
      </c>
      <c r="B410" t="s">
        <v>389</v>
      </c>
      <c r="C410" t="s">
        <v>371</v>
      </c>
      <c r="D410">
        <v>31643217</v>
      </c>
      <c r="E410">
        <v>35299434</v>
      </c>
      <c r="F410">
        <v>3656217</v>
      </c>
      <c r="G410" s="3">
        <f>F410/D410</f>
        <v>0.11554504714233069</v>
      </c>
      <c r="H410">
        <v>-1604910</v>
      </c>
      <c r="I410" s="3">
        <f>H410/D410</f>
        <v>-5.0718926587015475E-2</v>
      </c>
      <c r="K410">
        <v>28926670</v>
      </c>
      <c r="L410">
        <v>31643217</v>
      </c>
      <c r="M410">
        <v>2716547</v>
      </c>
      <c r="N410" s="3">
        <f>M410/K410</f>
        <v>9.3911501047303406E-2</v>
      </c>
      <c r="O410">
        <v>-358527</v>
      </c>
      <c r="P410" s="3">
        <f>O410/K410</f>
        <v>-1.2394340586040494E-2</v>
      </c>
    </row>
    <row r="411" spans="1:16" x14ac:dyDescent="0.25">
      <c r="A411">
        <v>215062</v>
      </c>
      <c r="B411" t="s">
        <v>938</v>
      </c>
      <c r="C411" t="s">
        <v>876</v>
      </c>
      <c r="D411" s="1">
        <v>20960000000</v>
      </c>
      <c r="E411" s="1">
        <v>22350000000</v>
      </c>
      <c r="F411" s="1">
        <v>1385000000</v>
      </c>
      <c r="G411" s="3">
        <f>F411/D411</f>
        <v>6.6078244274809156E-2</v>
      </c>
      <c r="H411" s="1">
        <v>-1063000000</v>
      </c>
      <c r="I411" s="3">
        <f>H411/D411</f>
        <v>-5.0715648854961833E-2</v>
      </c>
      <c r="K411" s="1">
        <v>20720000000</v>
      </c>
      <c r="L411" s="1">
        <v>20960000000</v>
      </c>
      <c r="M411" s="1">
        <v>238600000</v>
      </c>
      <c r="N411" s="3">
        <f>M411/K411</f>
        <v>1.1515444015444016E-2</v>
      </c>
      <c r="O411" s="1">
        <v>-975600000</v>
      </c>
      <c r="P411" s="3">
        <f>O411/K411</f>
        <v>-4.7084942084942086E-2</v>
      </c>
    </row>
    <row r="412" spans="1:16" x14ac:dyDescent="0.25">
      <c r="A412">
        <v>141060</v>
      </c>
      <c r="B412" t="s">
        <v>207</v>
      </c>
      <c r="C412" t="s">
        <v>169</v>
      </c>
      <c r="D412" s="1">
        <v>514000000</v>
      </c>
      <c r="E412" s="1">
        <v>549300000</v>
      </c>
      <c r="F412">
        <v>35302670</v>
      </c>
      <c r="G412" s="3">
        <f>F412/D412</f>
        <v>6.8682237354085601E-2</v>
      </c>
      <c r="H412">
        <v>-26040272</v>
      </c>
      <c r="I412" s="3">
        <f>H412/D412</f>
        <v>-5.0662007782101171E-2</v>
      </c>
      <c r="K412" s="1">
        <v>497700000</v>
      </c>
      <c r="L412" s="1">
        <v>514000000</v>
      </c>
      <c r="M412">
        <v>16229474</v>
      </c>
      <c r="N412" s="3">
        <f>M412/K412</f>
        <v>3.2608949166164358E-2</v>
      </c>
      <c r="O412">
        <v>-25728438</v>
      </c>
      <c r="P412" s="3">
        <f>O412/K412</f>
        <v>-5.1694671488848702E-2</v>
      </c>
    </row>
    <row r="413" spans="1:16" x14ac:dyDescent="0.25">
      <c r="A413">
        <v>219091</v>
      </c>
      <c r="B413" t="s">
        <v>1000</v>
      </c>
      <c r="C413" t="s">
        <v>999</v>
      </c>
      <c r="D413">
        <v>37683892</v>
      </c>
      <c r="E413">
        <v>42834214</v>
      </c>
      <c r="F413">
        <v>5150322</v>
      </c>
      <c r="G413" s="3">
        <f>F413/D413</f>
        <v>0.13667171108546855</v>
      </c>
      <c r="H413">
        <v>-1906825</v>
      </c>
      <c r="I413" s="3">
        <f>H413/D413</f>
        <v>-5.0600532450310598E-2</v>
      </c>
      <c r="K413">
        <v>38612630</v>
      </c>
      <c r="L413">
        <v>37683892</v>
      </c>
      <c r="M413">
        <v>-928738</v>
      </c>
      <c r="N413" s="3">
        <f>M413/K413</f>
        <v>-2.4052699854943835E-2</v>
      </c>
      <c r="O413">
        <v>-2919751</v>
      </c>
      <c r="P413" s="3">
        <f>O413/K413</f>
        <v>-7.5616475748997158E-2</v>
      </c>
    </row>
    <row r="414" spans="1:16" x14ac:dyDescent="0.25">
      <c r="A414">
        <v>186131</v>
      </c>
      <c r="B414" t="s">
        <v>647</v>
      </c>
      <c r="C414" t="s">
        <v>636</v>
      </c>
      <c r="D414" s="1">
        <v>33380000000</v>
      </c>
      <c r="E414" s="1">
        <v>33400000000</v>
      </c>
      <c r="F414">
        <v>21002000</v>
      </c>
      <c r="G414" s="3">
        <f>F414/D414</f>
        <v>6.2917914919113243E-4</v>
      </c>
      <c r="H414" s="1">
        <v>-1688000000</v>
      </c>
      <c r="I414" s="3">
        <f>H414/D414</f>
        <v>-5.0569203115638103E-2</v>
      </c>
      <c r="K414" s="1">
        <v>35130000000</v>
      </c>
      <c r="L414" s="1">
        <v>33380000000</v>
      </c>
      <c r="M414" s="1">
        <v>-1745000000</v>
      </c>
      <c r="N414" s="3">
        <f>M414/K414</f>
        <v>-4.9672644463421574E-2</v>
      </c>
      <c r="O414" s="1">
        <v>-1613000000</v>
      </c>
      <c r="P414" s="3">
        <f>O414/K414</f>
        <v>-4.5915172217477943E-2</v>
      </c>
    </row>
    <row r="415" spans="1:16" x14ac:dyDescent="0.25">
      <c r="A415">
        <v>125763</v>
      </c>
      <c r="B415" t="s">
        <v>111</v>
      </c>
      <c r="C415" t="s">
        <v>35</v>
      </c>
      <c r="D415" s="1">
        <v>129700000</v>
      </c>
      <c r="E415" s="1">
        <v>139300000</v>
      </c>
      <c r="F415">
        <v>9546010</v>
      </c>
      <c r="G415" s="3">
        <f>F415/D415</f>
        <v>7.3600693909020812E-2</v>
      </c>
      <c r="H415">
        <v>-6558376</v>
      </c>
      <c r="I415" s="3">
        <f>H415/D415</f>
        <v>-5.0565736314572091E-2</v>
      </c>
      <c r="K415" s="1">
        <v>126500000</v>
      </c>
      <c r="L415" s="1">
        <v>129700000</v>
      </c>
      <c r="M415">
        <v>3279948</v>
      </c>
      <c r="N415" s="3">
        <f>M415/K415</f>
        <v>2.5928442687747036E-2</v>
      </c>
      <c r="O415">
        <v>-5308293</v>
      </c>
      <c r="P415" s="3">
        <f>O415/K415</f>
        <v>-4.1962790513833989E-2</v>
      </c>
    </row>
    <row r="416" spans="1:16" x14ac:dyDescent="0.25">
      <c r="A416">
        <v>153320</v>
      </c>
      <c r="B416" t="s">
        <v>330</v>
      </c>
      <c r="C416" t="s">
        <v>318</v>
      </c>
      <c r="D416">
        <v>4726833</v>
      </c>
      <c r="E416">
        <v>5029098</v>
      </c>
      <c r="F416">
        <v>302265</v>
      </c>
      <c r="G416" s="3">
        <f>F416/D416</f>
        <v>6.3946621342450646E-2</v>
      </c>
      <c r="H416">
        <v>-238676</v>
      </c>
      <c r="I416" s="3">
        <f>H416/D416</f>
        <v>-5.0493850745308752E-2</v>
      </c>
      <c r="K416">
        <v>4292585</v>
      </c>
      <c r="L416">
        <v>4726833</v>
      </c>
      <c r="M416">
        <v>434248</v>
      </c>
      <c r="N416" s="3">
        <f>M416/K416</f>
        <v>0.10116235322072831</v>
      </c>
      <c r="O416">
        <v>-268689</v>
      </c>
      <c r="P416" s="3">
        <f>O416/K416</f>
        <v>-6.2593751783598925E-2</v>
      </c>
    </row>
    <row r="417" spans="1:16" x14ac:dyDescent="0.25">
      <c r="A417">
        <v>154004</v>
      </c>
      <c r="B417" t="s">
        <v>338</v>
      </c>
      <c r="C417" t="s">
        <v>318</v>
      </c>
      <c r="D417">
        <v>57301893</v>
      </c>
      <c r="E417">
        <v>64301016</v>
      </c>
      <c r="F417">
        <v>6999123</v>
      </c>
      <c r="G417" s="3">
        <f>F417/D417</f>
        <v>0.12214470820361903</v>
      </c>
      <c r="H417">
        <v>-2893000</v>
      </c>
      <c r="I417" s="3">
        <f>H417/D417</f>
        <v>-5.0486988274540949E-2</v>
      </c>
      <c r="K417">
        <v>59589258</v>
      </c>
      <c r="L417">
        <v>57301893</v>
      </c>
      <c r="M417">
        <v>-2287365</v>
      </c>
      <c r="N417" s="3">
        <f>M417/K417</f>
        <v>-3.838552579392749E-2</v>
      </c>
      <c r="O417">
        <v>-2743000</v>
      </c>
      <c r="P417" s="3">
        <f>O417/K417</f>
        <v>-4.6031786467285764E-2</v>
      </c>
    </row>
    <row r="418" spans="1:16" x14ac:dyDescent="0.25">
      <c r="A418">
        <v>204617</v>
      </c>
      <c r="B418" t="s">
        <v>834</v>
      </c>
      <c r="C418" t="s">
        <v>795</v>
      </c>
      <c r="D418">
        <v>18981307</v>
      </c>
      <c r="E418">
        <v>19820216</v>
      </c>
      <c r="F418">
        <v>838909</v>
      </c>
      <c r="G418" s="3">
        <f>F418/D418</f>
        <v>4.4196587727072745E-2</v>
      </c>
      <c r="H418">
        <v>-957520</v>
      </c>
      <c r="I418" s="3">
        <f>H418/D418</f>
        <v>-5.04454198017028E-2</v>
      </c>
      <c r="K418">
        <v>19260460</v>
      </c>
      <c r="L418">
        <v>18981307</v>
      </c>
      <c r="M418">
        <v>-279153</v>
      </c>
      <c r="N418" s="3">
        <f>M418/K418</f>
        <v>-1.4493579073397002E-2</v>
      </c>
      <c r="O418">
        <v>-1826850</v>
      </c>
      <c r="P418" s="3">
        <f>O418/K418</f>
        <v>-9.4849759559221328E-2</v>
      </c>
    </row>
    <row r="419" spans="1:16" x14ac:dyDescent="0.25">
      <c r="A419">
        <v>217536</v>
      </c>
      <c r="B419" t="s">
        <v>978</v>
      </c>
      <c r="C419" t="s">
        <v>971</v>
      </c>
      <c r="D419">
        <v>83049000</v>
      </c>
      <c r="E419">
        <v>92360000</v>
      </c>
      <c r="F419">
        <v>9311000</v>
      </c>
      <c r="G419" s="3">
        <f>F419/D419</f>
        <v>0.11211453479271273</v>
      </c>
      <c r="H419">
        <v>-4181000</v>
      </c>
      <c r="I419" s="3">
        <f>H419/D419</f>
        <v>-5.0343772953316719E-2</v>
      </c>
      <c r="K419">
        <v>77430000</v>
      </c>
      <c r="L419">
        <v>83049000</v>
      </c>
      <c r="M419">
        <v>5619000</v>
      </c>
      <c r="N419" s="3">
        <f>M419/K419</f>
        <v>7.2568771793878342E-2</v>
      </c>
      <c r="O419">
        <v>-3301000</v>
      </c>
      <c r="P419" s="3">
        <f>O419/K419</f>
        <v>-4.2632054759137283E-2</v>
      </c>
    </row>
    <row r="420" spans="1:16" x14ac:dyDescent="0.25">
      <c r="A420">
        <v>123961</v>
      </c>
      <c r="B420" t="s">
        <v>105</v>
      </c>
      <c r="C420" t="s">
        <v>35</v>
      </c>
      <c r="D420" s="1">
        <v>7589000000</v>
      </c>
      <c r="E420" s="1">
        <v>8093000000</v>
      </c>
      <c r="F420" s="1">
        <v>503800000</v>
      </c>
      <c r="G420" s="3">
        <f>F420/D420</f>
        <v>6.6385558044538148E-2</v>
      </c>
      <c r="H420" s="1">
        <v>-382000000</v>
      </c>
      <c r="I420" s="3">
        <f>H420/D420</f>
        <v>-5.0336012649887997E-2</v>
      </c>
      <c r="K420" s="1">
        <v>7400000000</v>
      </c>
      <c r="L420" s="1">
        <v>7589000000</v>
      </c>
      <c r="M420" s="1">
        <v>189000000</v>
      </c>
      <c r="N420" s="3">
        <f>M420/K420</f>
        <v>2.554054054054054E-2</v>
      </c>
      <c r="O420" s="1">
        <v>-378700000</v>
      </c>
      <c r="P420" s="3">
        <f>O420/K420</f>
        <v>-5.1175675675675679E-2</v>
      </c>
    </row>
    <row r="421" spans="1:16" x14ac:dyDescent="0.25">
      <c r="A421">
        <v>153977</v>
      </c>
      <c r="B421" t="s">
        <v>337</v>
      </c>
      <c r="C421" t="s">
        <v>318</v>
      </c>
      <c r="D421">
        <v>11051236</v>
      </c>
      <c r="E421">
        <v>11546487</v>
      </c>
      <c r="F421">
        <v>495251</v>
      </c>
      <c r="G421" s="3">
        <f>F421/D421</f>
        <v>4.4814082334319889E-2</v>
      </c>
      <c r="H421">
        <v>-556268</v>
      </c>
      <c r="I421" s="3">
        <f>H421/D421</f>
        <v>-5.0335365202589105E-2</v>
      </c>
      <c r="K421">
        <v>9804093</v>
      </c>
      <c r="L421">
        <v>11051236</v>
      </c>
      <c r="M421">
        <v>1247143</v>
      </c>
      <c r="N421" s="3">
        <f>M421/K421</f>
        <v>0.12720636166955984</v>
      </c>
      <c r="O421">
        <v>-679943</v>
      </c>
      <c r="P421" s="3">
        <f>O421/K421</f>
        <v>-6.9352973293908979E-2</v>
      </c>
    </row>
    <row r="422" spans="1:16" x14ac:dyDescent="0.25">
      <c r="A422">
        <v>183239</v>
      </c>
      <c r="B422" t="s">
        <v>633</v>
      </c>
      <c r="C422" t="s">
        <v>627</v>
      </c>
      <c r="D422" s="1">
        <v>200200000</v>
      </c>
      <c r="E422" s="1">
        <v>213600000</v>
      </c>
      <c r="F422">
        <v>13429246</v>
      </c>
      <c r="G422" s="3">
        <f>F422/D422</f>
        <v>6.7079150849150851E-2</v>
      </c>
      <c r="H422">
        <v>-10056531</v>
      </c>
      <c r="I422" s="3">
        <f>H422/D422</f>
        <v>-5.0232422577422581E-2</v>
      </c>
      <c r="K422" s="1">
        <v>192700000</v>
      </c>
      <c r="L422" s="1">
        <v>200200000</v>
      </c>
      <c r="M422">
        <v>7444474</v>
      </c>
      <c r="N422" s="3">
        <f>M422/K422</f>
        <v>3.8632454592631031E-2</v>
      </c>
      <c r="O422">
        <v>-9793779</v>
      </c>
      <c r="P422" s="3">
        <f>O422/K422</f>
        <v>-5.0823969901401145E-2</v>
      </c>
    </row>
    <row r="423" spans="1:16" x14ac:dyDescent="0.25">
      <c r="A423">
        <v>113704</v>
      </c>
      <c r="B423" t="s">
        <v>56</v>
      </c>
      <c r="C423" t="s">
        <v>35</v>
      </c>
      <c r="D423">
        <v>8066390</v>
      </c>
      <c r="E423">
        <v>8716762</v>
      </c>
      <c r="F423">
        <v>650372</v>
      </c>
      <c r="G423" s="3">
        <f>F423/D423</f>
        <v>8.0627393418865198E-2</v>
      </c>
      <c r="H423">
        <v>-405000</v>
      </c>
      <c r="I423" s="3">
        <f>H423/D423</f>
        <v>-5.0208333591606653E-2</v>
      </c>
      <c r="K423">
        <v>7562180</v>
      </c>
      <c r="L423">
        <v>8066390</v>
      </c>
      <c r="M423">
        <v>504210</v>
      </c>
      <c r="N423" s="3">
        <f>M423/K423</f>
        <v>6.6675217992695227E-2</v>
      </c>
      <c r="O423">
        <v>-150000</v>
      </c>
      <c r="P423" s="3">
        <f>O423/K423</f>
        <v>-1.9835550066250738E-2</v>
      </c>
    </row>
    <row r="424" spans="1:16" x14ac:dyDescent="0.25">
      <c r="A424">
        <v>213446</v>
      </c>
      <c r="B424" t="s">
        <v>918</v>
      </c>
      <c r="C424" t="s">
        <v>876</v>
      </c>
      <c r="D424">
        <v>16233943</v>
      </c>
      <c r="E424">
        <v>17049449</v>
      </c>
      <c r="F424">
        <v>815506</v>
      </c>
      <c r="G424" s="3">
        <f>F424/D424</f>
        <v>5.0234622605241377E-2</v>
      </c>
      <c r="H424">
        <v>-814654</v>
      </c>
      <c r="I424" s="3">
        <f>H424/D424</f>
        <v>-5.0182139976714224E-2</v>
      </c>
      <c r="K424">
        <v>14820030</v>
      </c>
      <c r="L424">
        <v>16233943</v>
      </c>
      <c r="M424">
        <v>1413913</v>
      </c>
      <c r="N424" s="3">
        <f>M424/K424</f>
        <v>9.5405542363949325E-2</v>
      </c>
      <c r="O424">
        <v>-802994</v>
      </c>
      <c r="P424" s="3">
        <f>O424/K424</f>
        <v>-5.4183021221954342E-2</v>
      </c>
    </row>
    <row r="425" spans="1:16" x14ac:dyDescent="0.25">
      <c r="A425">
        <v>179867</v>
      </c>
      <c r="B425" t="s">
        <v>602</v>
      </c>
      <c r="C425" t="s">
        <v>564</v>
      </c>
      <c r="D425" s="1">
        <v>11490000000</v>
      </c>
      <c r="E425" s="1">
        <v>12010000000</v>
      </c>
      <c r="F425" s="1">
        <v>516700000</v>
      </c>
      <c r="G425" s="3">
        <f>F425/D425</f>
        <v>4.496953872932985E-2</v>
      </c>
      <c r="H425" s="1">
        <v>-575900000</v>
      </c>
      <c r="I425" s="3">
        <f>H425/D425</f>
        <v>-5.012184508268059E-2</v>
      </c>
      <c r="K425" s="1">
        <v>12240000000</v>
      </c>
      <c r="L425" s="1">
        <v>11490000000</v>
      </c>
      <c r="M425" s="1">
        <v>-753400000</v>
      </c>
      <c r="N425" s="3">
        <f>M425/K425</f>
        <v>-6.1552287581699346E-2</v>
      </c>
      <c r="O425" s="1">
        <v>-569800000</v>
      </c>
      <c r="P425" s="3">
        <f>O425/K425</f>
        <v>-4.6552287581699346E-2</v>
      </c>
    </row>
    <row r="426" spans="1:16" x14ac:dyDescent="0.25">
      <c r="A426">
        <v>147031</v>
      </c>
      <c r="B426" t="s">
        <v>257</v>
      </c>
      <c r="C426" t="s">
        <v>220</v>
      </c>
      <c r="D426">
        <v>31221022</v>
      </c>
      <c r="E426">
        <v>33333893</v>
      </c>
      <c r="F426">
        <v>2112871</v>
      </c>
      <c r="G426" s="3">
        <f>F426/D426</f>
        <v>6.7674626410371835E-2</v>
      </c>
      <c r="H426">
        <v>-1563455</v>
      </c>
      <c r="I426" s="3">
        <f>H426/D426</f>
        <v>-5.0076996198266666E-2</v>
      </c>
      <c r="K426">
        <v>29982736</v>
      </c>
      <c r="L426">
        <v>31221022</v>
      </c>
      <c r="M426">
        <v>1238286</v>
      </c>
      <c r="N426" s="3">
        <f>M426/K426</f>
        <v>4.1299966754201486E-2</v>
      </c>
      <c r="O426">
        <v>-1464359</v>
      </c>
      <c r="P426" s="3">
        <f>O426/K426</f>
        <v>-4.8840072500388222E-2</v>
      </c>
    </row>
    <row r="427" spans="1:16" x14ac:dyDescent="0.25">
      <c r="A427">
        <v>205027</v>
      </c>
      <c r="B427" t="s">
        <v>838</v>
      </c>
      <c r="C427" t="s">
        <v>795</v>
      </c>
      <c r="D427">
        <v>30556141</v>
      </c>
      <c r="E427">
        <v>33268221</v>
      </c>
      <c r="F427">
        <v>2712080</v>
      </c>
      <c r="G427" s="3">
        <f>F427/D427</f>
        <v>8.8757281228673476E-2</v>
      </c>
      <c r="H427">
        <v>-1526221</v>
      </c>
      <c r="I427" s="3">
        <f>H427/D427</f>
        <v>-4.9948093903611719E-2</v>
      </c>
      <c r="K427">
        <v>29198736</v>
      </c>
      <c r="L427">
        <v>30556141</v>
      </c>
      <c r="M427">
        <v>1357405</v>
      </c>
      <c r="N427" s="3">
        <f>M427/K427</f>
        <v>4.64884849809937E-2</v>
      </c>
      <c r="O427">
        <v>-2319694</v>
      </c>
      <c r="P427" s="3">
        <f>O427/K427</f>
        <v>-7.9445014332127251E-2</v>
      </c>
    </row>
    <row r="428" spans="1:16" x14ac:dyDescent="0.25">
      <c r="A428">
        <v>134945</v>
      </c>
      <c r="B428" t="s">
        <v>167</v>
      </c>
      <c r="C428" t="s">
        <v>153</v>
      </c>
      <c r="D428">
        <v>59546445</v>
      </c>
      <c r="E428">
        <v>66101962</v>
      </c>
      <c r="F428">
        <v>6555517</v>
      </c>
      <c r="G428" s="3">
        <f>F428/D428</f>
        <v>0.11009082070306632</v>
      </c>
      <c r="H428">
        <v>-2974079</v>
      </c>
      <c r="I428" s="3">
        <f>H428/D428</f>
        <v>-4.9945534112069999E-2</v>
      </c>
      <c r="K428">
        <v>55653324</v>
      </c>
      <c r="L428">
        <v>59546445</v>
      </c>
      <c r="M428">
        <v>3893121</v>
      </c>
      <c r="N428" s="3">
        <f>M428/K428</f>
        <v>6.9953072344789327E-2</v>
      </c>
      <c r="O428">
        <v>-2612510</v>
      </c>
      <c r="P428" s="3">
        <f>O428/K428</f>
        <v>-4.694256896497323E-2</v>
      </c>
    </row>
    <row r="429" spans="1:16" x14ac:dyDescent="0.25">
      <c r="A429">
        <v>243744</v>
      </c>
      <c r="B429" t="s">
        <v>1177</v>
      </c>
      <c r="C429" t="s">
        <v>35</v>
      </c>
      <c r="D429" s="1">
        <v>36490000000</v>
      </c>
      <c r="E429" s="1">
        <v>37630000000</v>
      </c>
      <c r="F429" s="1">
        <v>1136000000</v>
      </c>
      <c r="G429" s="3">
        <f>F429/D429</f>
        <v>3.1131816936146889E-2</v>
      </c>
      <c r="H429" s="1">
        <v>-1822000000</v>
      </c>
      <c r="I429" s="3">
        <f>H429/D429</f>
        <v>-4.993148807892573E-2</v>
      </c>
      <c r="K429" s="1">
        <v>36340000000</v>
      </c>
      <c r="L429" s="1">
        <v>36490000000</v>
      </c>
      <c r="M429" s="1">
        <v>156100000</v>
      </c>
      <c r="N429" s="3">
        <f>M429/K429</f>
        <v>4.2955421023665383E-3</v>
      </c>
      <c r="O429" s="1">
        <v>-1736000000</v>
      </c>
      <c r="P429" s="3">
        <f>O429/K429</f>
        <v>-4.7771051183269124E-2</v>
      </c>
    </row>
    <row r="430" spans="1:16" x14ac:dyDescent="0.25">
      <c r="A430">
        <v>196866</v>
      </c>
      <c r="B430" t="s">
        <v>395</v>
      </c>
      <c r="C430" t="s">
        <v>656</v>
      </c>
      <c r="D430" s="1">
        <v>522100000</v>
      </c>
      <c r="E430" s="1">
        <v>567500000</v>
      </c>
      <c r="F430">
        <v>45342493</v>
      </c>
      <c r="G430" s="3">
        <f>F430/D430</f>
        <v>8.6846376173146902E-2</v>
      </c>
      <c r="H430">
        <v>-26062742</v>
      </c>
      <c r="I430" s="3">
        <f>H430/D430</f>
        <v>-4.9919061482474623E-2</v>
      </c>
      <c r="K430" s="1">
        <v>501800000</v>
      </c>
      <c r="L430" s="1">
        <v>522100000</v>
      </c>
      <c r="M430">
        <v>20325163</v>
      </c>
      <c r="N430" s="3">
        <f>M430/K430</f>
        <v>4.0504509764846555E-2</v>
      </c>
      <c r="O430">
        <v>-27000559</v>
      </c>
      <c r="P430" s="3">
        <f>O430/K430</f>
        <v>-5.3807411319250695E-2</v>
      </c>
    </row>
    <row r="431" spans="1:16" x14ac:dyDescent="0.25">
      <c r="A431">
        <v>190503</v>
      </c>
      <c r="B431" t="s">
        <v>676</v>
      </c>
      <c r="C431" t="s">
        <v>656</v>
      </c>
      <c r="D431" s="1">
        <v>144300000</v>
      </c>
      <c r="E431" s="1">
        <v>154800000</v>
      </c>
      <c r="F431">
        <v>10466000</v>
      </c>
      <c r="G431" s="3">
        <f>F431/D431</f>
        <v>7.2529452529452532E-2</v>
      </c>
      <c r="H431">
        <v>-7200113</v>
      </c>
      <c r="I431" s="3">
        <f>H431/D431</f>
        <v>-4.9896832986832985E-2</v>
      </c>
      <c r="K431" s="1">
        <v>151100000</v>
      </c>
      <c r="L431" s="1">
        <v>144300000</v>
      </c>
      <c r="M431">
        <v>-6749078</v>
      </c>
      <c r="N431" s="3">
        <f>M431/K431</f>
        <v>-4.4666300463269359E-2</v>
      </c>
      <c r="O431">
        <v>-7555209</v>
      </c>
      <c r="P431" s="3">
        <f>O431/K431</f>
        <v>-5.0001383189940435E-2</v>
      </c>
    </row>
    <row r="432" spans="1:16" x14ac:dyDescent="0.25">
      <c r="A432">
        <v>490753</v>
      </c>
      <c r="B432" t="s">
        <v>1235</v>
      </c>
      <c r="C432" t="s">
        <v>407</v>
      </c>
      <c r="D432">
        <v>1183691</v>
      </c>
      <c r="E432">
        <v>1295240</v>
      </c>
      <c r="F432">
        <v>111549</v>
      </c>
      <c r="G432" s="3">
        <f>F432/D432</f>
        <v>9.4238276712419036E-2</v>
      </c>
      <c r="H432">
        <v>-58970</v>
      </c>
      <c r="I432" s="3">
        <f>H432/D432</f>
        <v>-4.981874492582946E-2</v>
      </c>
      <c r="K432">
        <v>1429913</v>
      </c>
      <c r="L432">
        <v>1183691</v>
      </c>
      <c r="M432">
        <v>-246222</v>
      </c>
      <c r="N432" s="3">
        <f>M432/K432</f>
        <v>-0.1721936929029948</v>
      </c>
      <c r="O432">
        <v>-38400</v>
      </c>
      <c r="P432" s="3">
        <f>O432/K432</f>
        <v>-2.685478067546767E-2</v>
      </c>
    </row>
    <row r="433" spans="1:16" x14ac:dyDescent="0.25">
      <c r="A433">
        <v>102049</v>
      </c>
      <c r="B433" t="s">
        <v>10</v>
      </c>
      <c r="C433" t="s">
        <v>3</v>
      </c>
      <c r="D433" s="1">
        <v>443500000</v>
      </c>
      <c r="E433" s="1">
        <v>470000000</v>
      </c>
      <c r="F433">
        <v>26527412</v>
      </c>
      <c r="G433" s="3">
        <f>F433/D433</f>
        <v>5.9813781285231113E-2</v>
      </c>
      <c r="H433">
        <v>-22074356</v>
      </c>
      <c r="I433" s="3">
        <f>H433/D433</f>
        <v>-4.977306877113867E-2</v>
      </c>
      <c r="K433" s="1">
        <v>426300000</v>
      </c>
      <c r="L433" s="1">
        <v>443500000</v>
      </c>
      <c r="M433">
        <v>17125342</v>
      </c>
      <c r="N433" s="3">
        <f>M433/K433</f>
        <v>4.017204316209242E-2</v>
      </c>
      <c r="O433">
        <v>-21514395</v>
      </c>
      <c r="P433" s="3">
        <f>O433/K433</f>
        <v>-5.0467733990147784E-2</v>
      </c>
    </row>
    <row r="434" spans="1:16" x14ac:dyDescent="0.25">
      <c r="A434">
        <v>193584</v>
      </c>
      <c r="B434" t="s">
        <v>707</v>
      </c>
      <c r="C434" t="s">
        <v>656</v>
      </c>
      <c r="D434">
        <v>84424711</v>
      </c>
      <c r="E434">
        <v>93528773</v>
      </c>
      <c r="F434">
        <v>9104062</v>
      </c>
      <c r="G434" s="3">
        <f>F434/D434</f>
        <v>0.10783646034630785</v>
      </c>
      <c r="H434">
        <v>-4201393</v>
      </c>
      <c r="I434" s="3">
        <f>H434/D434</f>
        <v>-4.9764967510519523E-2</v>
      </c>
      <c r="K434">
        <v>77919182</v>
      </c>
      <c r="L434">
        <v>84424711</v>
      </c>
      <c r="M434">
        <v>6505529</v>
      </c>
      <c r="N434" s="3">
        <f>M434/K434</f>
        <v>8.3490725043802436E-2</v>
      </c>
      <c r="O434">
        <v>-4066546</v>
      </c>
      <c r="P434" s="3">
        <f>O434/K434</f>
        <v>-5.2189279913128453E-2</v>
      </c>
    </row>
    <row r="435" spans="1:16" x14ac:dyDescent="0.25">
      <c r="A435">
        <v>156295</v>
      </c>
      <c r="B435" t="s">
        <v>375</v>
      </c>
      <c r="C435" t="s">
        <v>371</v>
      </c>
      <c r="D435" s="1">
        <v>1487000000</v>
      </c>
      <c r="E435" s="1">
        <v>1626000000</v>
      </c>
      <c r="F435" s="1">
        <v>139000000</v>
      </c>
      <c r="G435" s="3">
        <f>F435/D435</f>
        <v>9.3476798924008064E-2</v>
      </c>
      <c r="H435">
        <v>-74000380</v>
      </c>
      <c r="I435" s="3">
        <f>H435/D435</f>
        <v>-4.976488231338265E-2</v>
      </c>
      <c r="K435" s="1">
        <v>1419000000</v>
      </c>
      <c r="L435" s="1">
        <v>1487000000</v>
      </c>
      <c r="M435">
        <v>68299300</v>
      </c>
      <c r="N435" s="3">
        <f>M435/K435</f>
        <v>4.8131994362226919E-2</v>
      </c>
      <c r="O435">
        <v>-72212957</v>
      </c>
      <c r="P435" s="3">
        <f>O435/K435</f>
        <v>-5.0890033121916846E-2</v>
      </c>
    </row>
    <row r="436" spans="1:16" x14ac:dyDescent="0.25">
      <c r="A436">
        <v>182795</v>
      </c>
      <c r="B436" t="s">
        <v>629</v>
      </c>
      <c r="C436" t="s">
        <v>627</v>
      </c>
      <c r="D436">
        <v>20875701</v>
      </c>
      <c r="E436">
        <v>22727852</v>
      </c>
      <c r="F436">
        <v>1852151</v>
      </c>
      <c r="G436" s="3">
        <f>F436/D436</f>
        <v>8.8722817020611661E-2</v>
      </c>
      <c r="H436">
        <v>-1038000</v>
      </c>
      <c r="I436" s="3">
        <f>H436/D436</f>
        <v>-4.9722881162170315E-2</v>
      </c>
      <c r="K436">
        <v>21224074</v>
      </c>
      <c r="L436">
        <v>20875701</v>
      </c>
      <c r="M436">
        <v>-348373</v>
      </c>
      <c r="N436" s="3">
        <f>M436/K436</f>
        <v>-1.6414049442157054E-2</v>
      </c>
      <c r="O436">
        <v>-971000</v>
      </c>
      <c r="P436" s="3">
        <f>O436/K436</f>
        <v>-4.574993472035576E-2</v>
      </c>
    </row>
    <row r="437" spans="1:16" x14ac:dyDescent="0.25">
      <c r="A437">
        <v>223001</v>
      </c>
      <c r="B437" t="s">
        <v>1041</v>
      </c>
      <c r="C437" t="s">
        <v>1038</v>
      </c>
      <c r="D437" s="1">
        <v>148100000</v>
      </c>
      <c r="E437" s="1">
        <v>159000000</v>
      </c>
      <c r="F437">
        <v>10944980</v>
      </c>
      <c r="G437" s="3">
        <f>F437/D437</f>
        <v>7.3902633355840644E-2</v>
      </c>
      <c r="H437">
        <v>-7363933</v>
      </c>
      <c r="I437" s="3">
        <f>H437/D437</f>
        <v>-4.9722707629979747E-2</v>
      </c>
      <c r="K437" s="1">
        <v>141600000</v>
      </c>
      <c r="L437" s="1">
        <v>148100000</v>
      </c>
      <c r="M437">
        <v>6500546</v>
      </c>
      <c r="N437" s="3">
        <f>M437/K437</f>
        <v>4.5907810734463275E-2</v>
      </c>
      <c r="O437">
        <v>-8262863</v>
      </c>
      <c r="P437" s="3">
        <f>O437/K437</f>
        <v>-5.8353552259887004E-2</v>
      </c>
    </row>
    <row r="438" spans="1:16" x14ac:dyDescent="0.25">
      <c r="A438">
        <v>123554</v>
      </c>
      <c r="B438" t="s">
        <v>100</v>
      </c>
      <c r="C438" t="s">
        <v>35</v>
      </c>
      <c r="D438" s="1">
        <v>170600000</v>
      </c>
      <c r="E438" s="1">
        <v>178900000</v>
      </c>
      <c r="F438">
        <v>8281000</v>
      </c>
      <c r="G438" s="3">
        <f>F438/D438</f>
        <v>4.8540445486518174E-2</v>
      </c>
      <c r="H438">
        <v>-8480000</v>
      </c>
      <c r="I438" s="3">
        <f>H438/D438</f>
        <v>-4.9706916764361078E-2</v>
      </c>
      <c r="K438" s="1">
        <v>184900000</v>
      </c>
      <c r="L438" s="1">
        <v>170600000</v>
      </c>
      <c r="M438">
        <v>-14268000</v>
      </c>
      <c r="N438" s="3">
        <f>M438/K438</f>
        <v>-7.7166035694970256E-2</v>
      </c>
      <c r="O438">
        <v>-25046000</v>
      </c>
      <c r="P438" s="3">
        <f>O438/K438</f>
        <v>-0.13545700378583017</v>
      </c>
    </row>
    <row r="439" spans="1:16" x14ac:dyDescent="0.25">
      <c r="A439">
        <v>198871</v>
      </c>
      <c r="B439" t="s">
        <v>771</v>
      </c>
      <c r="C439" t="s">
        <v>752</v>
      </c>
      <c r="D439">
        <v>13826024</v>
      </c>
      <c r="E439">
        <v>14876492</v>
      </c>
      <c r="F439">
        <v>1050468</v>
      </c>
      <c r="G439" s="3">
        <f>F439/D439</f>
        <v>7.5977591243874598E-2</v>
      </c>
      <c r="H439">
        <v>-686950</v>
      </c>
      <c r="I439" s="3">
        <f>H439/D439</f>
        <v>-4.9685289133014669E-2</v>
      </c>
      <c r="K439">
        <v>14800915</v>
      </c>
      <c r="L439">
        <v>13826024</v>
      </c>
      <c r="M439">
        <v>-974891</v>
      </c>
      <c r="N439" s="3">
        <f>M439/K439</f>
        <v>-6.586694133437021E-2</v>
      </c>
      <c r="O439">
        <v>-675108</v>
      </c>
      <c r="P439" s="3">
        <f>O439/K439</f>
        <v>-4.5612585438130009E-2</v>
      </c>
    </row>
    <row r="440" spans="1:16" x14ac:dyDescent="0.25">
      <c r="A440">
        <v>233295</v>
      </c>
      <c r="B440" t="s">
        <v>1110</v>
      </c>
      <c r="C440" t="s">
        <v>1096</v>
      </c>
      <c r="D440" s="1">
        <v>209300000</v>
      </c>
      <c r="E440" s="1">
        <v>217100000</v>
      </c>
      <c r="F440">
        <v>7754551</v>
      </c>
      <c r="G440" s="3">
        <f>F440/D440</f>
        <v>3.7049933110367896E-2</v>
      </c>
      <c r="H440">
        <v>-10389404</v>
      </c>
      <c r="I440" s="3">
        <f>H440/D440</f>
        <v>-4.9638815097945529E-2</v>
      </c>
      <c r="K440" s="1">
        <v>203200000</v>
      </c>
      <c r="L440" s="1">
        <v>209300000</v>
      </c>
      <c r="M440">
        <v>6155569</v>
      </c>
      <c r="N440" s="3">
        <f>M440/K440</f>
        <v>3.0293154527559055E-2</v>
      </c>
      <c r="O440">
        <v>-10623858</v>
      </c>
      <c r="P440" s="3">
        <f>O440/K440</f>
        <v>-5.2282765748031493E-2</v>
      </c>
    </row>
    <row r="441" spans="1:16" x14ac:dyDescent="0.25">
      <c r="A441">
        <v>213826</v>
      </c>
      <c r="B441" t="s">
        <v>924</v>
      </c>
      <c r="C441" t="s">
        <v>876</v>
      </c>
      <c r="D441">
        <v>56974571</v>
      </c>
      <c r="E441">
        <v>60780748</v>
      </c>
      <c r="F441">
        <v>3806177</v>
      </c>
      <c r="G441" s="3">
        <f>F441/D441</f>
        <v>6.68048382496816E-2</v>
      </c>
      <c r="H441">
        <v>-2821245</v>
      </c>
      <c r="I441" s="3">
        <f>H441/D441</f>
        <v>-4.9517617254195734E-2</v>
      </c>
      <c r="K441">
        <v>52103970</v>
      </c>
      <c r="L441">
        <v>56974571</v>
      </c>
      <c r="M441">
        <v>4870601</v>
      </c>
      <c r="N441" s="3">
        <f>M441/K441</f>
        <v>9.3478500774509116E-2</v>
      </c>
      <c r="O441">
        <v>-1575814</v>
      </c>
      <c r="P441" s="3">
        <f>O441/K441</f>
        <v>-3.0243645541788849E-2</v>
      </c>
    </row>
    <row r="442" spans="1:16" x14ac:dyDescent="0.25">
      <c r="A442">
        <v>168227</v>
      </c>
      <c r="B442" t="s">
        <v>489</v>
      </c>
      <c r="C442" t="s">
        <v>433</v>
      </c>
      <c r="D442" s="1">
        <v>149600000</v>
      </c>
      <c r="E442" s="1">
        <v>160200000</v>
      </c>
      <c r="F442">
        <v>10536801</v>
      </c>
      <c r="G442" s="3">
        <f>F442/D442</f>
        <v>7.0433161764705876E-2</v>
      </c>
      <c r="H442">
        <v>-7403812</v>
      </c>
      <c r="I442" s="3">
        <f>H442/D442</f>
        <v>-4.9490721925133693E-2</v>
      </c>
      <c r="K442" s="1">
        <v>143900000</v>
      </c>
      <c r="L442" s="1">
        <v>149600000</v>
      </c>
      <c r="M442">
        <v>5728199</v>
      </c>
      <c r="N442" s="3">
        <f>M442/K442</f>
        <v>3.980680333564976E-2</v>
      </c>
      <c r="O442">
        <v>-7195494</v>
      </c>
      <c r="P442" s="3">
        <f>O442/K442</f>
        <v>-5.0003432939541348E-2</v>
      </c>
    </row>
    <row r="443" spans="1:16" x14ac:dyDescent="0.25">
      <c r="A443">
        <v>409254</v>
      </c>
      <c r="B443" t="s">
        <v>1187</v>
      </c>
      <c r="C443" t="s">
        <v>220</v>
      </c>
      <c r="D443">
        <v>57244725</v>
      </c>
      <c r="E443">
        <v>62949150</v>
      </c>
      <c r="F443">
        <v>5704425</v>
      </c>
      <c r="G443" s="3">
        <f>F443/D443</f>
        <v>9.9649793059535183E-2</v>
      </c>
      <c r="H443">
        <v>-2832841</v>
      </c>
      <c r="I443" s="3">
        <f>H443/D443</f>
        <v>-4.9486498537638181E-2</v>
      </c>
      <c r="K443">
        <v>52075017</v>
      </c>
      <c r="L443">
        <v>57244725</v>
      </c>
      <c r="M443">
        <v>5169708</v>
      </c>
      <c r="N443" s="3">
        <f>M443/K443</f>
        <v>9.9274245076098583E-2</v>
      </c>
      <c r="O443">
        <v>-2111542</v>
      </c>
      <c r="P443" s="3">
        <f>O443/K443</f>
        <v>-4.0548080858043692E-2</v>
      </c>
    </row>
    <row r="444" spans="1:16" x14ac:dyDescent="0.25">
      <c r="A444">
        <v>199759</v>
      </c>
      <c r="B444" t="s">
        <v>786</v>
      </c>
      <c r="C444" t="s">
        <v>752</v>
      </c>
      <c r="D444">
        <v>43774514</v>
      </c>
      <c r="E444">
        <v>44958471</v>
      </c>
      <c r="F444">
        <v>1183957</v>
      </c>
      <c r="G444" s="3">
        <f>F444/D444</f>
        <v>2.7046719467862055E-2</v>
      </c>
      <c r="H444">
        <v>-2165381</v>
      </c>
      <c r="I444" s="3">
        <f>H444/D444</f>
        <v>-4.9466705672620376E-2</v>
      </c>
      <c r="K444">
        <v>40851631</v>
      </c>
      <c r="L444">
        <v>43774514</v>
      </c>
      <c r="M444">
        <v>2922883</v>
      </c>
      <c r="N444" s="3">
        <f>M444/K444</f>
        <v>7.1548746731801241E-2</v>
      </c>
      <c r="O444">
        <v>-1803000</v>
      </c>
      <c r="P444" s="3">
        <f>O444/K444</f>
        <v>-4.4135324731587829E-2</v>
      </c>
    </row>
    <row r="445" spans="1:16" x14ac:dyDescent="0.25">
      <c r="A445">
        <v>177816</v>
      </c>
      <c r="B445" t="s">
        <v>582</v>
      </c>
      <c r="C445" t="s">
        <v>564</v>
      </c>
      <c r="D445">
        <v>31621172</v>
      </c>
      <c r="E445">
        <v>34139209</v>
      </c>
      <c r="F445">
        <v>2518037</v>
      </c>
      <c r="G445" s="3">
        <f>F445/D445</f>
        <v>7.9631362177214685E-2</v>
      </c>
      <c r="H445">
        <v>-1563782</v>
      </c>
      <c r="I445" s="3">
        <f>H445/D445</f>
        <v>-4.9453638214295159E-2</v>
      </c>
      <c r="K445">
        <v>29683169</v>
      </c>
      <c r="L445">
        <v>31621172</v>
      </c>
      <c r="M445">
        <v>1938003</v>
      </c>
      <c r="N445" s="3">
        <f>M445/K445</f>
        <v>6.5289625915615684E-2</v>
      </c>
      <c r="O445">
        <v>-1460748</v>
      </c>
      <c r="P445" s="3">
        <f>O445/K445</f>
        <v>-4.9211322416417194E-2</v>
      </c>
    </row>
    <row r="446" spans="1:16" x14ac:dyDescent="0.25">
      <c r="A446">
        <v>176910</v>
      </c>
      <c r="B446" t="s">
        <v>566</v>
      </c>
      <c r="C446" t="s">
        <v>564</v>
      </c>
      <c r="D446">
        <v>2090766</v>
      </c>
      <c r="E446">
        <v>2347804</v>
      </c>
      <c r="F446">
        <v>257038</v>
      </c>
      <c r="G446" s="3">
        <f>F446/D446</f>
        <v>0.12293963073820791</v>
      </c>
      <c r="H446">
        <v>-103258</v>
      </c>
      <c r="I446" s="3">
        <f>H446/D446</f>
        <v>-4.9387640702020216E-2</v>
      </c>
      <c r="K446">
        <v>1634652</v>
      </c>
      <c r="L446">
        <v>2090766</v>
      </c>
      <c r="M446">
        <v>456114</v>
      </c>
      <c r="N446" s="3">
        <f>M446/K446</f>
        <v>0.27902819682721458</v>
      </c>
      <c r="O446">
        <v>-93619</v>
      </c>
      <c r="P446" s="3">
        <f>O446/K446</f>
        <v>-5.7271517118016556E-2</v>
      </c>
    </row>
    <row r="447" spans="1:16" x14ac:dyDescent="0.25">
      <c r="A447">
        <v>154493</v>
      </c>
      <c r="B447" t="s">
        <v>346</v>
      </c>
      <c r="C447" t="s">
        <v>318</v>
      </c>
      <c r="D447">
        <v>20437639</v>
      </c>
      <c r="E447">
        <v>21808149</v>
      </c>
      <c r="F447">
        <v>1370510</v>
      </c>
      <c r="G447" s="3">
        <f>F447/D447</f>
        <v>6.7058137194810033E-2</v>
      </c>
      <c r="H447">
        <v>-1008608</v>
      </c>
      <c r="I447" s="3">
        <f>H447/D447</f>
        <v>-4.9350514509038934E-2</v>
      </c>
      <c r="K447">
        <v>19769502</v>
      </c>
      <c r="L447">
        <v>20437639</v>
      </c>
      <c r="M447">
        <v>668137</v>
      </c>
      <c r="N447" s="3">
        <f>M447/K447</f>
        <v>3.3796349548916305E-2</v>
      </c>
      <c r="O447">
        <v>-1027253</v>
      </c>
      <c r="P447" s="3">
        <f>O447/K447</f>
        <v>-5.1961501104074347E-2</v>
      </c>
    </row>
    <row r="448" spans="1:16" x14ac:dyDescent="0.25">
      <c r="A448">
        <v>197197</v>
      </c>
      <c r="B448" t="s">
        <v>748</v>
      </c>
      <c r="C448" t="s">
        <v>656</v>
      </c>
      <c r="D448" s="1">
        <v>105100000</v>
      </c>
      <c r="E448" s="1">
        <v>118000000</v>
      </c>
      <c r="F448">
        <v>12844430</v>
      </c>
      <c r="G448" s="3">
        <f>F448/D448</f>
        <v>0.12221151284490961</v>
      </c>
      <c r="H448">
        <v>-5182191</v>
      </c>
      <c r="I448" s="3">
        <f>H448/D448</f>
        <v>-4.9307240723120836E-2</v>
      </c>
      <c r="K448">
        <v>96515341</v>
      </c>
      <c r="L448" s="1">
        <v>105100000</v>
      </c>
      <c r="M448">
        <v>8605507</v>
      </c>
      <c r="N448" s="3">
        <f>M448/K448</f>
        <v>8.9162063883709425E-2</v>
      </c>
      <c r="O448">
        <v>-4954030</v>
      </c>
      <c r="P448" s="3">
        <f>O448/K448</f>
        <v>-5.1328938474143715E-2</v>
      </c>
    </row>
    <row r="449" spans="1:16" x14ac:dyDescent="0.25">
      <c r="A449">
        <v>173902</v>
      </c>
      <c r="B449" t="s">
        <v>537</v>
      </c>
      <c r="C449" t="s">
        <v>527</v>
      </c>
      <c r="D449" s="1">
        <v>834700000</v>
      </c>
      <c r="E449" s="1">
        <v>881700000</v>
      </c>
      <c r="F449">
        <v>47000000</v>
      </c>
      <c r="G449" s="3">
        <f>F449/D449</f>
        <v>5.6307655445070083E-2</v>
      </c>
      <c r="H449">
        <v>-41126000</v>
      </c>
      <c r="I449" s="3">
        <f>H449/D449</f>
        <v>-4.9270396549658563E-2</v>
      </c>
      <c r="K449" s="1">
        <v>868100000</v>
      </c>
      <c r="L449" s="1">
        <v>834700000</v>
      </c>
      <c r="M449">
        <v>-33393000</v>
      </c>
      <c r="N449" s="3">
        <f>M449/K449</f>
        <v>-3.8466766501555123E-2</v>
      </c>
      <c r="O449">
        <v>-40221000</v>
      </c>
      <c r="P449" s="3">
        <f>O449/K449</f>
        <v>-4.6332219790346733E-2</v>
      </c>
    </row>
    <row r="450" spans="1:16" x14ac:dyDescent="0.25">
      <c r="A450">
        <v>195809</v>
      </c>
      <c r="B450" t="s">
        <v>738</v>
      </c>
      <c r="C450" t="s">
        <v>656</v>
      </c>
      <c r="D450" s="1">
        <v>782000000</v>
      </c>
      <c r="E450" s="1">
        <v>819400000</v>
      </c>
      <c r="F450">
        <v>37394000</v>
      </c>
      <c r="G450" s="3">
        <f>F450/D450</f>
        <v>4.7818414322250639E-2</v>
      </c>
      <c r="H450">
        <v>-38506000</v>
      </c>
      <c r="I450" s="3">
        <f>H450/D450</f>
        <v>-4.9240409207161127E-2</v>
      </c>
      <c r="K450" s="1">
        <v>868900000</v>
      </c>
      <c r="L450" s="1">
        <v>782000000</v>
      </c>
      <c r="M450">
        <v>-86918000</v>
      </c>
      <c r="N450" s="3">
        <f>M450/K450</f>
        <v>-0.10003222465185867</v>
      </c>
      <c r="O450">
        <v>-37418000</v>
      </c>
      <c r="P450" s="3">
        <f>O450/K450</f>
        <v>-4.3063643687420876E-2</v>
      </c>
    </row>
    <row r="451" spans="1:16" x14ac:dyDescent="0.25">
      <c r="A451">
        <v>181604</v>
      </c>
      <c r="B451" t="s">
        <v>623</v>
      </c>
      <c r="C451" t="s">
        <v>613</v>
      </c>
      <c r="D451">
        <v>26985164</v>
      </c>
      <c r="E451">
        <v>32085539</v>
      </c>
      <c r="F451">
        <v>5100375</v>
      </c>
      <c r="G451" s="3">
        <f>F451/D451</f>
        <v>0.18900663342272073</v>
      </c>
      <c r="H451">
        <v>-1328757</v>
      </c>
      <c r="I451" s="3">
        <f>H451/D451</f>
        <v>-4.9240278843589759E-2</v>
      </c>
      <c r="K451">
        <v>25358520</v>
      </c>
      <c r="L451">
        <v>26985164</v>
      </c>
      <c r="M451">
        <v>1626644</v>
      </c>
      <c r="N451" s="3">
        <f>M451/K451</f>
        <v>6.4145857092606354E-2</v>
      </c>
      <c r="O451">
        <v>-1084369</v>
      </c>
      <c r="P451" s="3">
        <f>O451/K451</f>
        <v>-4.2761525514895982E-2</v>
      </c>
    </row>
    <row r="452" spans="1:16" x14ac:dyDescent="0.25">
      <c r="A452">
        <v>486901</v>
      </c>
      <c r="B452" t="s">
        <v>1228</v>
      </c>
      <c r="C452" t="s">
        <v>1005</v>
      </c>
      <c r="D452">
        <v>49949904</v>
      </c>
      <c r="E452">
        <v>56151084</v>
      </c>
      <c r="F452">
        <v>6201180</v>
      </c>
      <c r="G452" s="3">
        <f>F452/D452</f>
        <v>0.12414798635048428</v>
      </c>
      <c r="H452">
        <v>-2458271</v>
      </c>
      <c r="I452" s="3">
        <f>H452/D452</f>
        <v>-4.9214729221501607E-2</v>
      </c>
      <c r="K452">
        <v>51050100</v>
      </c>
      <c r="L452">
        <v>49949904</v>
      </c>
      <c r="M452">
        <v>-1100196</v>
      </c>
      <c r="N452" s="3">
        <f>M452/K452</f>
        <v>-2.1551299605681477E-2</v>
      </c>
      <c r="O452">
        <v>-1736913</v>
      </c>
      <c r="P452" s="3">
        <f>O452/K452</f>
        <v>-3.4023694370823955E-2</v>
      </c>
    </row>
    <row r="453" spans="1:16" x14ac:dyDescent="0.25">
      <c r="A453">
        <v>188641</v>
      </c>
      <c r="B453" t="s">
        <v>661</v>
      </c>
      <c r="C453" t="s">
        <v>656</v>
      </c>
      <c r="D453" s="1">
        <v>176500000</v>
      </c>
      <c r="E453" s="1">
        <v>193800000</v>
      </c>
      <c r="F453">
        <v>17267604</v>
      </c>
      <c r="G453" s="3">
        <f>F453/D453</f>
        <v>9.7833450424929178E-2</v>
      </c>
      <c r="H453">
        <v>-8675669</v>
      </c>
      <c r="I453" s="3">
        <f>H453/D453</f>
        <v>-4.9153932011331447E-2</v>
      </c>
      <c r="K453" s="1">
        <v>162000000</v>
      </c>
      <c r="L453" s="1">
        <v>176500000</v>
      </c>
      <c r="M453">
        <v>14496079</v>
      </c>
      <c r="N453" s="3">
        <f>M453/K453</f>
        <v>8.9481969135802475E-2</v>
      </c>
      <c r="O453">
        <v>-8095547</v>
      </c>
      <c r="P453" s="3">
        <f>O453/K453</f>
        <v>-4.997251234567901E-2</v>
      </c>
    </row>
    <row r="454" spans="1:16" x14ac:dyDescent="0.25">
      <c r="A454">
        <v>185758</v>
      </c>
      <c r="B454" t="s">
        <v>645</v>
      </c>
      <c r="C454" t="s">
        <v>636</v>
      </c>
      <c r="D454">
        <v>12237944</v>
      </c>
      <c r="E454">
        <v>13112082</v>
      </c>
      <c r="F454">
        <v>874138</v>
      </c>
      <c r="G454" s="3">
        <f>F454/D454</f>
        <v>7.1428501388795376E-2</v>
      </c>
      <c r="H454">
        <v>-601384</v>
      </c>
      <c r="I454" s="3">
        <f>H454/D454</f>
        <v>-4.9140934130765757E-2</v>
      </c>
      <c r="K454">
        <v>11877071</v>
      </c>
      <c r="L454">
        <v>11874002</v>
      </c>
      <c r="M454">
        <v>-3069</v>
      </c>
      <c r="N454" s="3">
        <f>M454/K454</f>
        <v>-2.5839704081923899E-4</v>
      </c>
      <c r="O454">
        <v>-627197</v>
      </c>
      <c r="P454" s="3">
        <f>O454/K454</f>
        <v>-5.2807379866635466E-2</v>
      </c>
    </row>
    <row r="455" spans="1:16" x14ac:dyDescent="0.25">
      <c r="A455">
        <v>112260</v>
      </c>
      <c r="B455" t="s">
        <v>53</v>
      </c>
      <c r="C455" t="s">
        <v>35</v>
      </c>
      <c r="D455" s="1">
        <v>1206000000</v>
      </c>
      <c r="E455" s="1">
        <v>1320000000</v>
      </c>
      <c r="F455" s="1">
        <v>113500000</v>
      </c>
      <c r="G455" s="3">
        <f>F455/D455</f>
        <v>9.4112769485903816E-2</v>
      </c>
      <c r="H455">
        <v>-59013000</v>
      </c>
      <c r="I455" s="3">
        <f>H455/D455</f>
        <v>-4.8932835820895519E-2</v>
      </c>
      <c r="K455" s="1">
        <v>1225000000</v>
      </c>
      <c r="L455" s="1">
        <v>1206000000</v>
      </c>
      <c r="M455">
        <v>-18518000</v>
      </c>
      <c r="N455" s="3">
        <f>M455/K455</f>
        <v>-1.5116734693877551E-2</v>
      </c>
      <c r="O455">
        <v>-49700000</v>
      </c>
      <c r="P455" s="3">
        <f>O455/K455</f>
        <v>-4.0571428571428571E-2</v>
      </c>
    </row>
    <row r="456" spans="1:16" x14ac:dyDescent="0.25">
      <c r="A456">
        <v>220215</v>
      </c>
      <c r="B456" t="s">
        <v>1016</v>
      </c>
      <c r="C456" t="s">
        <v>1005</v>
      </c>
      <c r="D456">
        <v>74994778</v>
      </c>
      <c r="E456">
        <v>85248118</v>
      </c>
      <c r="F456">
        <v>10253340</v>
      </c>
      <c r="G456" s="3">
        <f>F456/D456</f>
        <v>0.13672071940795663</v>
      </c>
      <c r="H456">
        <v>-3668578</v>
      </c>
      <c r="I456" s="3">
        <f>H456/D456</f>
        <v>-4.8917779315247788E-2</v>
      </c>
      <c r="K456">
        <v>75524714</v>
      </c>
      <c r="L456">
        <v>74994778</v>
      </c>
      <c r="M456">
        <v>-529936</v>
      </c>
      <c r="N456" s="3">
        <f>M456/K456</f>
        <v>-7.0167230292325234E-3</v>
      </c>
      <c r="O456">
        <v>-3409056</v>
      </c>
      <c r="P456" s="3">
        <f>O456/K456</f>
        <v>-4.513828413835503E-2</v>
      </c>
    </row>
    <row r="457" spans="1:16" x14ac:dyDescent="0.25">
      <c r="A457">
        <v>203757</v>
      </c>
      <c r="B457" t="s">
        <v>823</v>
      </c>
      <c r="C457" t="s">
        <v>795</v>
      </c>
      <c r="D457">
        <v>8940750</v>
      </c>
      <c r="E457">
        <v>9442304</v>
      </c>
      <c r="F457">
        <v>501554</v>
      </c>
      <c r="G457" s="3">
        <f>F457/D457</f>
        <v>5.6097530967759976E-2</v>
      </c>
      <c r="H457">
        <v>-436802</v>
      </c>
      <c r="I457" s="3">
        <f>H457/D457</f>
        <v>-4.885518552694125E-2</v>
      </c>
      <c r="K457">
        <v>8587216</v>
      </c>
      <c r="L457">
        <v>8940750</v>
      </c>
      <c r="M457">
        <v>353534</v>
      </c>
      <c r="N457" s="3">
        <f>M457/K457</f>
        <v>4.1169804043592245E-2</v>
      </c>
      <c r="O457">
        <v>-472690</v>
      </c>
      <c r="P457" s="3">
        <f>O457/K457</f>
        <v>-5.5045779679933522E-2</v>
      </c>
    </row>
    <row r="458" spans="1:16" x14ac:dyDescent="0.25">
      <c r="A458">
        <v>194958</v>
      </c>
      <c r="B458" t="s">
        <v>721</v>
      </c>
      <c r="C458" t="s">
        <v>656</v>
      </c>
      <c r="D458">
        <v>33941628</v>
      </c>
      <c r="E458">
        <v>34775443</v>
      </c>
      <c r="F458">
        <v>833815</v>
      </c>
      <c r="G458" s="3">
        <f>F458/D458</f>
        <v>2.4566146326275216E-2</v>
      </c>
      <c r="H458">
        <v>-1658214</v>
      </c>
      <c r="I458" s="3">
        <f>H458/D458</f>
        <v>-4.885487519926858E-2</v>
      </c>
      <c r="K458">
        <v>32847246</v>
      </c>
      <c r="L458">
        <v>33941628</v>
      </c>
      <c r="M458">
        <v>1094382</v>
      </c>
      <c r="N458" s="3">
        <f>M458/K458</f>
        <v>3.3317313725479449E-2</v>
      </c>
      <c r="O458">
        <v>-1746777</v>
      </c>
      <c r="P458" s="3">
        <f>O458/K458</f>
        <v>-5.3178796176702306E-2</v>
      </c>
    </row>
    <row r="459" spans="1:16" x14ac:dyDescent="0.25">
      <c r="A459">
        <v>174914</v>
      </c>
      <c r="B459" t="s">
        <v>549</v>
      </c>
      <c r="C459" t="s">
        <v>527</v>
      </c>
      <c r="D459" s="1">
        <v>710200000</v>
      </c>
      <c r="E459" s="1">
        <v>740300000</v>
      </c>
      <c r="F459">
        <v>30037000</v>
      </c>
      <c r="G459" s="3">
        <f>F459/D459</f>
        <v>4.229372007885103E-2</v>
      </c>
      <c r="H459">
        <v>-34672000</v>
      </c>
      <c r="I459" s="3">
        <f>H459/D459</f>
        <v>-4.8820050689946493E-2</v>
      </c>
      <c r="K459" s="1">
        <v>698900000</v>
      </c>
      <c r="L459" s="1">
        <v>710200000</v>
      </c>
      <c r="M459">
        <v>11343000</v>
      </c>
      <c r="N459" s="3">
        <f>M459/K459</f>
        <v>1.6229789669480611E-2</v>
      </c>
      <c r="O459">
        <v>-40478000</v>
      </c>
      <c r="P459" s="3">
        <f>O459/K459</f>
        <v>-5.7916726284160822E-2</v>
      </c>
    </row>
    <row r="460" spans="1:16" x14ac:dyDescent="0.25">
      <c r="A460">
        <v>207582</v>
      </c>
      <c r="B460" t="s">
        <v>857</v>
      </c>
      <c r="C460" t="s">
        <v>852</v>
      </c>
      <c r="D460">
        <v>47635620</v>
      </c>
      <c r="E460">
        <v>48540606</v>
      </c>
      <c r="F460">
        <v>904986</v>
      </c>
      <c r="G460" s="3">
        <f>F460/D460</f>
        <v>1.8998094283227553E-2</v>
      </c>
      <c r="H460">
        <v>-2324879</v>
      </c>
      <c r="I460" s="3">
        <f>H460/D460</f>
        <v>-4.8805473719036298E-2</v>
      </c>
      <c r="K460">
        <v>46998940</v>
      </c>
      <c r="L460">
        <v>47635620</v>
      </c>
      <c r="M460">
        <v>636680</v>
      </c>
      <c r="N460" s="3">
        <f>M460/K460</f>
        <v>1.3546688499783186E-2</v>
      </c>
      <c r="O460">
        <v>-1914887</v>
      </c>
      <c r="P460" s="3">
        <f>O460/K460</f>
        <v>-4.0743195484834342E-2</v>
      </c>
    </row>
    <row r="461" spans="1:16" x14ac:dyDescent="0.25">
      <c r="A461">
        <v>161208</v>
      </c>
      <c r="B461" t="s">
        <v>412</v>
      </c>
      <c r="C461" t="s">
        <v>407</v>
      </c>
      <c r="D461">
        <v>1156318</v>
      </c>
      <c r="E461">
        <v>1375056</v>
      </c>
      <c r="F461">
        <v>218738</v>
      </c>
      <c r="G461" s="3">
        <f>F461/D461</f>
        <v>0.18916768570583525</v>
      </c>
      <c r="H461">
        <v>-56413</v>
      </c>
      <c r="I461" s="3">
        <f>H461/D461</f>
        <v>-4.8786752433154203E-2</v>
      </c>
      <c r="K461">
        <v>1030530</v>
      </c>
      <c r="L461">
        <v>1156318</v>
      </c>
      <c r="M461">
        <v>125788</v>
      </c>
      <c r="N461" s="3">
        <f>M461/K461</f>
        <v>0.1220614635187719</v>
      </c>
      <c r="O461">
        <v>-58564</v>
      </c>
      <c r="P461" s="3">
        <f>O461/K461</f>
        <v>-5.6829010315080593E-2</v>
      </c>
    </row>
    <row r="462" spans="1:16" x14ac:dyDescent="0.25">
      <c r="A462">
        <v>156356</v>
      </c>
      <c r="B462" t="s">
        <v>376</v>
      </c>
      <c r="C462" t="s">
        <v>371</v>
      </c>
      <c r="D462">
        <v>15199816</v>
      </c>
      <c r="E462">
        <v>17456238</v>
      </c>
      <c r="F462">
        <v>2256422</v>
      </c>
      <c r="G462" s="3">
        <f>F462/D462</f>
        <v>0.14845061282320787</v>
      </c>
      <c r="H462">
        <v>-741493</v>
      </c>
      <c r="I462" s="3">
        <f>H462/D462</f>
        <v>-4.8783024741878456E-2</v>
      </c>
      <c r="K462">
        <v>15810956</v>
      </c>
      <c r="L462">
        <v>15199816</v>
      </c>
      <c r="M462">
        <v>-611140</v>
      </c>
      <c r="N462" s="3">
        <f>M462/K462</f>
        <v>-3.8652944198946604E-2</v>
      </c>
      <c r="O462">
        <v>-714347</v>
      </c>
      <c r="P462" s="3">
        <f>O462/K462</f>
        <v>-4.5180506479178109E-2</v>
      </c>
    </row>
    <row r="463" spans="1:16" x14ac:dyDescent="0.25">
      <c r="A463">
        <v>233718</v>
      </c>
      <c r="B463" t="s">
        <v>1116</v>
      </c>
      <c r="C463" t="s">
        <v>1096</v>
      </c>
      <c r="D463">
        <v>69913212</v>
      </c>
      <c r="E463">
        <v>70096817</v>
      </c>
      <c r="F463">
        <v>183605</v>
      </c>
      <c r="G463" s="3">
        <f>F463/D463</f>
        <v>2.6261845901172443E-3</v>
      </c>
      <c r="H463">
        <v>-3407100</v>
      </c>
      <c r="I463" s="3">
        <f>H463/D463</f>
        <v>-4.873327805336708E-2</v>
      </c>
      <c r="K463">
        <v>68209620</v>
      </c>
      <c r="L463">
        <v>69913212</v>
      </c>
      <c r="M463">
        <v>1703592</v>
      </c>
      <c r="N463" s="3">
        <f>M463/K463</f>
        <v>2.4975831854802885E-2</v>
      </c>
      <c r="O463">
        <v>-3916570</v>
      </c>
      <c r="P463" s="3">
        <f>O463/K463</f>
        <v>-5.7419613245169816E-2</v>
      </c>
    </row>
    <row r="464" spans="1:16" x14ac:dyDescent="0.25">
      <c r="A464">
        <v>175430</v>
      </c>
      <c r="B464" t="s">
        <v>556</v>
      </c>
      <c r="C464" t="s">
        <v>555</v>
      </c>
      <c r="D464">
        <v>19289789</v>
      </c>
      <c r="E464">
        <v>20456194</v>
      </c>
      <c r="F464">
        <v>1166405</v>
      </c>
      <c r="G464" s="3">
        <f>F464/D464</f>
        <v>6.0467483599742848E-2</v>
      </c>
      <c r="H464">
        <v>-939467</v>
      </c>
      <c r="I464" s="3">
        <f>H464/D464</f>
        <v>-4.8702813701072621E-2</v>
      </c>
      <c r="K464">
        <v>18062246</v>
      </c>
      <c r="L464">
        <v>19210598</v>
      </c>
      <c r="M464">
        <v>1148352</v>
      </c>
      <c r="N464" s="3">
        <f>M464/K464</f>
        <v>6.3577475359376676E-2</v>
      </c>
      <c r="O464">
        <v>-765874</v>
      </c>
      <c r="P464" s="3">
        <f>O464/K464</f>
        <v>-4.2401924987623359E-2</v>
      </c>
    </row>
    <row r="465" spans="1:16" x14ac:dyDescent="0.25">
      <c r="A465">
        <v>210775</v>
      </c>
      <c r="B465" t="s">
        <v>880</v>
      </c>
      <c r="C465" t="s">
        <v>876</v>
      </c>
      <c r="D465">
        <v>16195161</v>
      </c>
      <c r="E465">
        <v>18457597</v>
      </c>
      <c r="F465">
        <v>2262436</v>
      </c>
      <c r="G465" s="3">
        <f>F465/D465</f>
        <v>0.13969827160100476</v>
      </c>
      <c r="H465">
        <v>-788520</v>
      </c>
      <c r="I465" s="3">
        <f>H465/D465</f>
        <v>-4.8688617544462819E-2</v>
      </c>
      <c r="K465">
        <v>15583269</v>
      </c>
      <c r="L465">
        <v>16195161</v>
      </c>
      <c r="M465">
        <v>611892</v>
      </c>
      <c r="N465" s="3">
        <f>M465/K465</f>
        <v>3.9265958894760783E-2</v>
      </c>
      <c r="O465">
        <v>-1507065</v>
      </c>
      <c r="P465" s="3">
        <f>O465/K465</f>
        <v>-9.6710452729783458E-2</v>
      </c>
    </row>
    <row r="466" spans="1:16" x14ac:dyDescent="0.25">
      <c r="A466">
        <v>175005</v>
      </c>
      <c r="B466" t="s">
        <v>550</v>
      </c>
      <c r="C466" t="s">
        <v>527</v>
      </c>
      <c r="D466" s="1">
        <v>129400000</v>
      </c>
      <c r="E466" s="1">
        <v>156200000</v>
      </c>
      <c r="F466">
        <v>26799904</v>
      </c>
      <c r="G466" s="3">
        <f>F466/D466</f>
        <v>0.20710899536321484</v>
      </c>
      <c r="H466">
        <v>-6297189</v>
      </c>
      <c r="I466" s="3">
        <f>H466/D466</f>
        <v>-4.8664520865533231E-2</v>
      </c>
      <c r="K466" s="1">
        <v>133100000</v>
      </c>
      <c r="L466" s="1">
        <v>129400000</v>
      </c>
      <c r="M466">
        <v>-3772759</v>
      </c>
      <c r="N466" s="3">
        <f>M466/K466</f>
        <v>-2.8345296769346356E-2</v>
      </c>
      <c r="O466">
        <v>-5954369</v>
      </c>
      <c r="P466" s="3">
        <f>O466/K466</f>
        <v>-4.4736055597295266E-2</v>
      </c>
    </row>
    <row r="467" spans="1:16" x14ac:dyDescent="0.25">
      <c r="A467">
        <v>224305</v>
      </c>
      <c r="B467" t="s">
        <v>1047</v>
      </c>
      <c r="C467" t="s">
        <v>1038</v>
      </c>
      <c r="D467">
        <v>71902554</v>
      </c>
      <c r="E467">
        <v>82691730</v>
      </c>
      <c r="F467">
        <v>10789176</v>
      </c>
      <c r="G467" s="3">
        <f>F467/D467</f>
        <v>0.15005275056015396</v>
      </c>
      <c r="H467">
        <v>-3497442</v>
      </c>
      <c r="I467" s="3">
        <f>H467/D467</f>
        <v>-4.8641415435674233E-2</v>
      </c>
      <c r="K467">
        <v>62025318</v>
      </c>
      <c r="L467">
        <v>71902554</v>
      </c>
      <c r="M467">
        <v>9877236</v>
      </c>
      <c r="N467" s="3">
        <f>M467/K467</f>
        <v>0.15924522950450654</v>
      </c>
      <c r="O467">
        <v>-3346446</v>
      </c>
      <c r="P467" s="3">
        <f>O467/K467</f>
        <v>-5.3952903554641995E-2</v>
      </c>
    </row>
    <row r="468" spans="1:16" x14ac:dyDescent="0.25">
      <c r="A468">
        <v>179159</v>
      </c>
      <c r="B468" t="s">
        <v>596</v>
      </c>
      <c r="C468" t="s">
        <v>564</v>
      </c>
      <c r="D468" s="1">
        <v>1731000000</v>
      </c>
      <c r="E468" s="1">
        <v>1879000000</v>
      </c>
      <c r="F468" s="1">
        <v>148100000</v>
      </c>
      <c r="G468" s="3">
        <f>F468/D468</f>
        <v>8.555748122472559E-2</v>
      </c>
      <c r="H468">
        <v>-84119600</v>
      </c>
      <c r="I468" s="3">
        <f>H468/D468</f>
        <v>-4.8595956094742924E-2</v>
      </c>
      <c r="K468" s="1">
        <v>1344000000</v>
      </c>
      <c r="L468" s="1">
        <v>1731000000</v>
      </c>
      <c r="M468" s="1">
        <v>387500000</v>
      </c>
      <c r="N468" s="3">
        <f>M468/K468</f>
        <v>0.28831845238095238</v>
      </c>
      <c r="O468">
        <v>-77871551</v>
      </c>
      <c r="P468" s="3">
        <f>O468/K468</f>
        <v>-5.7940142113095242E-2</v>
      </c>
    </row>
    <row r="469" spans="1:16" x14ac:dyDescent="0.25">
      <c r="A469">
        <v>217493</v>
      </c>
      <c r="B469" t="s">
        <v>976</v>
      </c>
      <c r="C469" t="s">
        <v>971</v>
      </c>
      <c r="D469" s="1">
        <v>398600000</v>
      </c>
      <c r="E469" s="1">
        <v>427800000</v>
      </c>
      <c r="F469">
        <v>29152499</v>
      </c>
      <c r="G469" s="3">
        <f>F469/D469</f>
        <v>7.313722779729051E-2</v>
      </c>
      <c r="H469">
        <v>-19365421</v>
      </c>
      <c r="I469" s="3">
        <f>H469/D469</f>
        <v>-4.8583595082789761E-2</v>
      </c>
      <c r="K469" s="1">
        <v>381200000</v>
      </c>
      <c r="L469" s="1">
        <v>398600000</v>
      </c>
      <c r="M469">
        <v>17409097</v>
      </c>
      <c r="N469" s="3">
        <f>M469/K469</f>
        <v>4.5669194648478489E-2</v>
      </c>
      <c r="O469">
        <v>-18812373</v>
      </c>
      <c r="P469" s="3">
        <f>O469/K469</f>
        <v>-4.9350401364113325E-2</v>
      </c>
    </row>
    <row r="470" spans="1:16" x14ac:dyDescent="0.25">
      <c r="A470">
        <v>126678</v>
      </c>
      <c r="B470" t="s">
        <v>116</v>
      </c>
      <c r="C470" t="s">
        <v>115</v>
      </c>
      <c r="D470" s="1">
        <v>877600000</v>
      </c>
      <c r="E470" s="1">
        <v>989800000</v>
      </c>
      <c r="F470" s="1">
        <v>112300000</v>
      </c>
      <c r="G470" s="3">
        <f>F470/D470</f>
        <v>0.12796262534184139</v>
      </c>
      <c r="H470">
        <v>-42589760</v>
      </c>
      <c r="I470" s="3">
        <f>H470/D470</f>
        <v>-4.8529808568824065E-2</v>
      </c>
      <c r="K470" s="1">
        <v>822900000</v>
      </c>
      <c r="L470" s="1">
        <v>877600000</v>
      </c>
      <c r="M470">
        <v>54626074</v>
      </c>
      <c r="N470" s="3">
        <f>M470/K470</f>
        <v>6.638239640296513E-2</v>
      </c>
      <c r="O470">
        <v>-40480658</v>
      </c>
      <c r="P470" s="3">
        <f>O470/K470</f>
        <v>-4.9192681978369179E-2</v>
      </c>
    </row>
    <row r="471" spans="1:16" x14ac:dyDescent="0.25">
      <c r="A471">
        <v>194569</v>
      </c>
      <c r="B471" t="s">
        <v>718</v>
      </c>
      <c r="C471" t="s">
        <v>656</v>
      </c>
      <c r="D471">
        <v>1396713</v>
      </c>
      <c r="E471">
        <v>1482277</v>
      </c>
      <c r="F471">
        <v>85564</v>
      </c>
      <c r="G471" s="3">
        <f>F471/D471</f>
        <v>6.1260974874580536E-2</v>
      </c>
      <c r="H471">
        <v>-67727</v>
      </c>
      <c r="I471" s="3">
        <f>H471/D471</f>
        <v>-4.8490276814205924E-2</v>
      </c>
      <c r="K471">
        <v>1352654</v>
      </c>
      <c r="L471">
        <v>1396713</v>
      </c>
      <c r="M471">
        <v>44059</v>
      </c>
      <c r="N471" s="3">
        <f>M471/K471</f>
        <v>3.2572261642666932E-2</v>
      </c>
      <c r="O471">
        <v>-71504</v>
      </c>
      <c r="P471" s="3">
        <f>O471/K471</f>
        <v>-5.286200314344984E-2</v>
      </c>
    </row>
    <row r="472" spans="1:16" x14ac:dyDescent="0.25">
      <c r="A472">
        <v>217165</v>
      </c>
      <c r="B472" t="s">
        <v>972</v>
      </c>
      <c r="C472" t="s">
        <v>971</v>
      </c>
      <c r="D472" s="1">
        <v>215300000</v>
      </c>
      <c r="E472" s="1">
        <v>232600000</v>
      </c>
      <c r="F472">
        <v>17292000</v>
      </c>
      <c r="G472" s="3">
        <f>F472/D472</f>
        <v>8.0315838365071987E-2</v>
      </c>
      <c r="H472">
        <v>-10435000</v>
      </c>
      <c r="I472" s="3">
        <f>H472/D472</f>
        <v>-4.8467254993032977E-2</v>
      </c>
      <c r="K472" s="1">
        <v>208400000</v>
      </c>
      <c r="L472" s="1">
        <v>215300000</v>
      </c>
      <c r="M472">
        <v>6922000</v>
      </c>
      <c r="N472" s="3">
        <f>M472/K472</f>
        <v>3.3214971209213053E-2</v>
      </c>
      <c r="O472">
        <v>-10001000</v>
      </c>
      <c r="P472" s="3">
        <f>O472/K472</f>
        <v>-4.7989443378119001E-2</v>
      </c>
    </row>
    <row r="473" spans="1:16" x14ac:dyDescent="0.25">
      <c r="A473">
        <v>221351</v>
      </c>
      <c r="B473" t="s">
        <v>1027</v>
      </c>
      <c r="C473" t="s">
        <v>1005</v>
      </c>
      <c r="D473" s="1">
        <v>405800000</v>
      </c>
      <c r="E473" s="1">
        <v>431600000</v>
      </c>
      <c r="F473">
        <v>25822490</v>
      </c>
      <c r="G473" s="3">
        <f>F473/D473</f>
        <v>6.3633538689009367E-2</v>
      </c>
      <c r="H473">
        <v>-19658486</v>
      </c>
      <c r="I473" s="3">
        <f>H473/D473</f>
        <v>-4.8443780187284374E-2</v>
      </c>
      <c r="K473" s="1">
        <v>394300000</v>
      </c>
      <c r="L473" s="1">
        <v>405800000</v>
      </c>
      <c r="M473">
        <v>11423594</v>
      </c>
      <c r="N473" s="3">
        <f>M473/K473</f>
        <v>2.8971833629216334E-2</v>
      </c>
      <c r="O473">
        <v>-17666590</v>
      </c>
      <c r="P473" s="3">
        <f>O473/K473</f>
        <v>-4.4804945472990111E-2</v>
      </c>
    </row>
    <row r="474" spans="1:16" x14ac:dyDescent="0.25">
      <c r="A474">
        <v>206589</v>
      </c>
      <c r="B474" t="s">
        <v>849</v>
      </c>
      <c r="C474" t="s">
        <v>795</v>
      </c>
      <c r="D474" s="1">
        <v>395500000</v>
      </c>
      <c r="E474" s="1">
        <v>437800000</v>
      </c>
      <c r="F474">
        <v>42351883</v>
      </c>
      <c r="G474" s="3">
        <f>F474/D474</f>
        <v>0.10708440707964602</v>
      </c>
      <c r="H474">
        <v>-19155203</v>
      </c>
      <c r="I474" s="3">
        <f>H474/D474</f>
        <v>-4.8432877370417196E-2</v>
      </c>
      <c r="K474" s="1">
        <v>374900000</v>
      </c>
      <c r="L474" s="1">
        <v>395500000</v>
      </c>
      <c r="M474">
        <v>20522621</v>
      </c>
      <c r="N474" s="3">
        <f>M474/K474</f>
        <v>5.4741587089890638E-2</v>
      </c>
      <c r="O474">
        <v>-22004259</v>
      </c>
      <c r="P474" s="3">
        <f>O474/K474</f>
        <v>-5.8693675646839159E-2</v>
      </c>
    </row>
    <row r="475" spans="1:16" x14ac:dyDescent="0.25">
      <c r="A475">
        <v>155812</v>
      </c>
      <c r="B475" t="s">
        <v>366</v>
      </c>
      <c r="C475" t="s">
        <v>351</v>
      </c>
      <c r="D475">
        <v>19433787</v>
      </c>
      <c r="E475">
        <v>21807240</v>
      </c>
      <c r="F475">
        <v>2373453</v>
      </c>
      <c r="G475" s="3">
        <f>F475/D475</f>
        <v>0.12213023637647155</v>
      </c>
      <c r="H475">
        <v>-940000</v>
      </c>
      <c r="I475" s="3">
        <f>H475/D475</f>
        <v>-4.8369368255399732E-2</v>
      </c>
      <c r="K475">
        <v>17969961</v>
      </c>
      <c r="L475">
        <v>19433787</v>
      </c>
      <c r="M475">
        <v>1463826</v>
      </c>
      <c r="N475" s="3">
        <f>M475/K475</f>
        <v>8.145960917778286E-2</v>
      </c>
      <c r="O475">
        <v>-900000</v>
      </c>
      <c r="P475" s="3">
        <f>O475/K475</f>
        <v>-5.0083581149675281E-2</v>
      </c>
    </row>
    <row r="476" spans="1:16" x14ac:dyDescent="0.25">
      <c r="A476">
        <v>197993</v>
      </c>
      <c r="B476" t="s">
        <v>754</v>
      </c>
      <c r="C476" t="s">
        <v>752</v>
      </c>
      <c r="D476">
        <v>15341498</v>
      </c>
      <c r="E476">
        <v>16520944</v>
      </c>
      <c r="F476">
        <v>1179446</v>
      </c>
      <c r="G476" s="3">
        <f>F476/D476</f>
        <v>7.6879454666030661E-2</v>
      </c>
      <c r="H476">
        <v>-741916</v>
      </c>
      <c r="I476" s="3">
        <f>H476/D476</f>
        <v>-4.836007539811301E-2</v>
      </c>
      <c r="K476">
        <v>14267353</v>
      </c>
      <c r="L476">
        <v>15341498</v>
      </c>
      <c r="M476">
        <v>1074145</v>
      </c>
      <c r="N476" s="3">
        <f>M476/K476</f>
        <v>7.5286915519648251E-2</v>
      </c>
      <c r="O476">
        <v>-464087</v>
      </c>
      <c r="P476" s="3">
        <f>O476/K476</f>
        <v>-3.2527897781739895E-2</v>
      </c>
    </row>
    <row r="477" spans="1:16" x14ac:dyDescent="0.25">
      <c r="A477">
        <v>191649</v>
      </c>
      <c r="B477" t="s">
        <v>686</v>
      </c>
      <c r="C477" t="s">
        <v>656</v>
      </c>
      <c r="D477" s="1">
        <v>797700000</v>
      </c>
      <c r="E477" s="1">
        <v>925300000</v>
      </c>
      <c r="F477" s="1">
        <v>127600000</v>
      </c>
      <c r="G477" s="3">
        <f>F477/D477</f>
        <v>0.1599598846684217</v>
      </c>
      <c r="H477">
        <v>-38559069</v>
      </c>
      <c r="I477" s="3">
        <f>H477/D477</f>
        <v>-4.8337807446408428E-2</v>
      </c>
      <c r="K477" s="1">
        <v>749800000</v>
      </c>
      <c r="L477" s="1">
        <v>797700000</v>
      </c>
      <c r="M477">
        <v>47964538</v>
      </c>
      <c r="N477" s="3">
        <f>M477/K477</f>
        <v>6.3969775940250731E-2</v>
      </c>
      <c r="O477">
        <v>-37722402</v>
      </c>
      <c r="P477" s="3">
        <f>O477/K477</f>
        <v>-5.0309951987196587E-2</v>
      </c>
    </row>
    <row r="478" spans="1:16" x14ac:dyDescent="0.25">
      <c r="A478">
        <v>137032</v>
      </c>
      <c r="B478" t="s">
        <v>176</v>
      </c>
      <c r="C478" t="s">
        <v>153</v>
      </c>
      <c r="D478">
        <v>72926228</v>
      </c>
      <c r="E478">
        <v>76085828</v>
      </c>
      <c r="F478">
        <v>3159600</v>
      </c>
      <c r="G478" s="3">
        <f>F478/D478</f>
        <v>4.3325975943798986E-2</v>
      </c>
      <c r="H478">
        <v>-3522757</v>
      </c>
      <c r="I478" s="3">
        <f>H478/D478</f>
        <v>-4.830576181727101E-2</v>
      </c>
      <c r="K478">
        <v>67564541</v>
      </c>
      <c r="L478">
        <v>72926228</v>
      </c>
      <c r="M478">
        <v>5361687</v>
      </c>
      <c r="N478" s="3">
        <f>M478/K478</f>
        <v>7.9356522232571669E-2</v>
      </c>
      <c r="O478">
        <v>-833850</v>
      </c>
      <c r="P478" s="3">
        <f>O478/K478</f>
        <v>-1.2341532816747767E-2</v>
      </c>
    </row>
    <row r="479" spans="1:16" x14ac:dyDescent="0.25">
      <c r="A479">
        <v>176479</v>
      </c>
      <c r="B479" t="s">
        <v>562</v>
      </c>
      <c r="C479" t="s">
        <v>555</v>
      </c>
      <c r="D479">
        <v>30896691</v>
      </c>
      <c r="E479">
        <v>42262357</v>
      </c>
      <c r="F479">
        <v>11365666</v>
      </c>
      <c r="G479" s="3">
        <f>F479/D479</f>
        <v>0.36786029934403008</v>
      </c>
      <c r="H479">
        <v>-1490972</v>
      </c>
      <c r="I479" s="3">
        <f>H479/D479</f>
        <v>-4.8256688717895388E-2</v>
      </c>
      <c r="K479">
        <v>28399508</v>
      </c>
      <c r="L479">
        <v>30896691</v>
      </c>
      <c r="M479">
        <v>2497183</v>
      </c>
      <c r="N479" s="3">
        <f>M479/K479</f>
        <v>8.7930502176305311E-2</v>
      </c>
      <c r="O479">
        <v>-314353</v>
      </c>
      <c r="P479" s="3">
        <f>O479/K479</f>
        <v>-1.1068959363662216E-2</v>
      </c>
    </row>
    <row r="480" spans="1:16" x14ac:dyDescent="0.25">
      <c r="A480">
        <v>239105</v>
      </c>
      <c r="B480" t="s">
        <v>1153</v>
      </c>
      <c r="C480" t="s">
        <v>1144</v>
      </c>
      <c r="D480" s="1">
        <v>916800000</v>
      </c>
      <c r="E480" s="1">
        <v>997000000</v>
      </c>
      <c r="F480">
        <v>80195000</v>
      </c>
      <c r="G480" s="3">
        <f>F480/D480</f>
        <v>8.7472731239092494E-2</v>
      </c>
      <c r="H480">
        <v>-44231000</v>
      </c>
      <c r="I480" s="3">
        <f>H480/D480</f>
        <v>-4.8244982547993018E-2</v>
      </c>
      <c r="K480" s="1">
        <v>865300000</v>
      </c>
      <c r="L480" s="1">
        <v>916800000</v>
      </c>
      <c r="M480">
        <v>51504000</v>
      </c>
      <c r="N480" s="3">
        <f>M480/K480</f>
        <v>5.9521553218536923E-2</v>
      </c>
      <c r="O480">
        <v>-43280000</v>
      </c>
      <c r="P480" s="3">
        <f>O480/K480</f>
        <v>-5.0017335028313882E-2</v>
      </c>
    </row>
    <row r="481" spans="1:16" x14ac:dyDescent="0.25">
      <c r="A481">
        <v>222178</v>
      </c>
      <c r="B481" t="s">
        <v>1037</v>
      </c>
      <c r="C481" t="s">
        <v>1038</v>
      </c>
      <c r="D481" s="1">
        <v>753700000</v>
      </c>
      <c r="E481" s="1">
        <v>821900000</v>
      </c>
      <c r="F481">
        <v>68156188</v>
      </c>
      <c r="G481" s="3">
        <f>F481/D481</f>
        <v>9.0428801910574494E-2</v>
      </c>
      <c r="H481">
        <v>-36334243</v>
      </c>
      <c r="I481" s="3">
        <f>H481/D481</f>
        <v>-4.8207832028658616E-2</v>
      </c>
      <c r="K481" s="1">
        <v>699200000</v>
      </c>
      <c r="L481" s="1">
        <v>753700000</v>
      </c>
      <c r="M481">
        <v>54498950</v>
      </c>
      <c r="N481" s="3">
        <f>M481/K481</f>
        <v>7.7944722540045766E-2</v>
      </c>
      <c r="O481">
        <v>-36426604</v>
      </c>
      <c r="P481" s="3">
        <f>O481/K481</f>
        <v>-5.209754576659039E-2</v>
      </c>
    </row>
    <row r="482" spans="1:16" x14ac:dyDescent="0.25">
      <c r="A482">
        <v>209922</v>
      </c>
      <c r="B482" t="s">
        <v>869</v>
      </c>
      <c r="C482" t="s">
        <v>860</v>
      </c>
      <c r="D482" s="1">
        <v>720900000</v>
      </c>
      <c r="E482" s="1">
        <v>791000000</v>
      </c>
      <c r="F482">
        <v>70094004</v>
      </c>
      <c r="G482" s="3">
        <f>F482/D482</f>
        <v>9.7231244277985851E-2</v>
      </c>
      <c r="H482">
        <v>-34736607</v>
      </c>
      <c r="I482" s="3">
        <f>H482/D482</f>
        <v>-4.8185056179775282E-2</v>
      </c>
      <c r="K482" s="1">
        <v>696400000</v>
      </c>
      <c r="L482" s="1">
        <v>720900000</v>
      </c>
      <c r="M482">
        <v>24431915</v>
      </c>
      <c r="N482" s="3">
        <f>M482/K482</f>
        <v>3.5083163411832277E-2</v>
      </c>
      <c r="O482">
        <v>-32010176</v>
      </c>
      <c r="P482" s="3">
        <f>O482/K482</f>
        <v>-4.5965215393452039E-2</v>
      </c>
    </row>
    <row r="483" spans="1:16" x14ac:dyDescent="0.25">
      <c r="A483">
        <v>155520</v>
      </c>
      <c r="B483" t="s">
        <v>364</v>
      </c>
      <c r="C483" t="s">
        <v>351</v>
      </c>
      <c r="D483">
        <v>15162888</v>
      </c>
      <c r="E483">
        <v>18803079</v>
      </c>
      <c r="F483">
        <v>3640191</v>
      </c>
      <c r="G483" s="3">
        <f>F483/D483</f>
        <v>0.24007240573167857</v>
      </c>
      <c r="H483">
        <v>-730435</v>
      </c>
      <c r="I483" s="3">
        <f>H483/D483</f>
        <v>-4.81725512976156E-2</v>
      </c>
      <c r="K483">
        <v>14056637</v>
      </c>
      <c r="L483">
        <v>15162888</v>
      </c>
      <c r="M483">
        <v>1106251</v>
      </c>
      <c r="N483" s="3">
        <f>M483/K483</f>
        <v>7.8699549543749331E-2</v>
      </c>
      <c r="O483">
        <v>-702814</v>
      </c>
      <c r="P483" s="3">
        <f>O483/K483</f>
        <v>-4.9998730137229837E-2</v>
      </c>
    </row>
    <row r="484" spans="1:16" x14ac:dyDescent="0.25">
      <c r="A484">
        <v>193830</v>
      </c>
      <c r="B484" t="s">
        <v>711</v>
      </c>
      <c r="C484" t="s">
        <v>656</v>
      </c>
      <c r="D484">
        <v>73713091</v>
      </c>
      <c r="E484">
        <v>81415365</v>
      </c>
      <c r="F484">
        <v>7702274</v>
      </c>
      <c r="G484" s="3">
        <f>F484/D484</f>
        <v>0.10448990668428217</v>
      </c>
      <c r="H484">
        <v>-3550770</v>
      </c>
      <c r="I484" s="3">
        <f>H484/D484</f>
        <v>-4.8170141176144682E-2</v>
      </c>
      <c r="K484">
        <v>68154737</v>
      </c>
      <c r="L484">
        <v>73713091</v>
      </c>
      <c r="M484">
        <v>5558354</v>
      </c>
      <c r="N484" s="3">
        <f>M484/K484</f>
        <v>8.1554918185657438E-2</v>
      </c>
      <c r="O484">
        <v>-3566162</v>
      </c>
      <c r="P484" s="3">
        <f>O484/K484</f>
        <v>-5.2324492133246733E-2</v>
      </c>
    </row>
    <row r="485" spans="1:16" x14ac:dyDescent="0.25">
      <c r="A485">
        <v>230959</v>
      </c>
      <c r="B485" t="s">
        <v>1090</v>
      </c>
      <c r="C485" t="s">
        <v>1088</v>
      </c>
      <c r="D485" s="1">
        <v>1469000000</v>
      </c>
      <c r="E485" s="1">
        <v>1598000000</v>
      </c>
      <c r="F485" s="1">
        <v>129100000</v>
      </c>
      <c r="G485" s="3">
        <f>F485/D485</f>
        <v>8.7882913546630359E-2</v>
      </c>
      <c r="H485">
        <v>-70757000</v>
      </c>
      <c r="I485" s="3">
        <f>H485/D485</f>
        <v>-4.8166780122532338E-2</v>
      </c>
      <c r="K485" s="1">
        <v>1467000000</v>
      </c>
      <c r="L485" s="1">
        <v>1469000000</v>
      </c>
      <c r="M485">
        <v>1660000</v>
      </c>
      <c r="N485" s="3">
        <f>M485/K485</f>
        <v>1.1315610088616223E-3</v>
      </c>
      <c r="O485">
        <v>-64066000</v>
      </c>
      <c r="P485" s="3">
        <f>O485/K485</f>
        <v>-4.3671438309475119E-2</v>
      </c>
    </row>
    <row r="486" spans="1:16" x14ac:dyDescent="0.25">
      <c r="A486">
        <v>201654</v>
      </c>
      <c r="B486" t="s">
        <v>804</v>
      </c>
      <c r="C486" t="s">
        <v>795</v>
      </c>
      <c r="D486">
        <v>46563416</v>
      </c>
      <c r="E486">
        <v>50983878</v>
      </c>
      <c r="F486">
        <v>4420462</v>
      </c>
      <c r="G486" s="3">
        <f>F486/D486</f>
        <v>9.493422905226713E-2</v>
      </c>
      <c r="H486">
        <v>-2240312</v>
      </c>
      <c r="I486" s="3">
        <f>H486/D486</f>
        <v>-4.8113136716601723E-2</v>
      </c>
      <c r="K486">
        <v>42405490</v>
      </c>
      <c r="L486">
        <v>46563416</v>
      </c>
      <c r="M486">
        <v>4157926</v>
      </c>
      <c r="N486" s="3">
        <f>M486/K486</f>
        <v>9.8051596621097886E-2</v>
      </c>
      <c r="O486">
        <v>-1838298</v>
      </c>
      <c r="P486" s="3">
        <f>O486/K486</f>
        <v>-4.3350471837490856E-2</v>
      </c>
    </row>
    <row r="487" spans="1:16" x14ac:dyDescent="0.25">
      <c r="A487">
        <v>203775</v>
      </c>
      <c r="B487" t="s">
        <v>824</v>
      </c>
      <c r="C487" t="s">
        <v>795</v>
      </c>
      <c r="D487">
        <v>23670132</v>
      </c>
      <c r="E487">
        <v>25614176</v>
      </c>
      <c r="F487">
        <v>1944044</v>
      </c>
      <c r="G487" s="3">
        <f>F487/D487</f>
        <v>8.213067844319584E-2</v>
      </c>
      <c r="H487">
        <v>-1137722</v>
      </c>
      <c r="I487" s="3">
        <f>H487/D487</f>
        <v>-4.8065722658411879E-2</v>
      </c>
      <c r="K487">
        <v>22070190</v>
      </c>
      <c r="L487">
        <v>23670132</v>
      </c>
      <c r="M487">
        <v>1599942</v>
      </c>
      <c r="N487" s="3">
        <f>M487/K487</f>
        <v>7.2493349626804301E-2</v>
      </c>
      <c r="O487">
        <v>-1028721</v>
      </c>
      <c r="P487" s="3">
        <f>O487/K487</f>
        <v>-4.6611334111758891E-2</v>
      </c>
    </row>
    <row r="488" spans="1:16" x14ac:dyDescent="0.25">
      <c r="A488">
        <v>160977</v>
      </c>
      <c r="B488" t="s">
        <v>408</v>
      </c>
      <c r="C488" t="s">
        <v>407</v>
      </c>
      <c r="D488" s="1">
        <v>428500000</v>
      </c>
      <c r="E488" s="1">
        <v>446800000</v>
      </c>
      <c r="F488">
        <v>18309680</v>
      </c>
      <c r="G488" s="3">
        <f>F488/D488</f>
        <v>4.2729708284714119E-2</v>
      </c>
      <c r="H488">
        <v>-20589956</v>
      </c>
      <c r="I488" s="3">
        <f>H488/D488</f>
        <v>-4.8051239206534424E-2</v>
      </c>
      <c r="K488" s="1">
        <v>418500000</v>
      </c>
      <c r="L488" s="1">
        <v>428500000</v>
      </c>
      <c r="M488">
        <v>9951197</v>
      </c>
      <c r="N488" s="3">
        <f>M488/K488</f>
        <v>2.3778248506571086E-2</v>
      </c>
      <c r="O488">
        <v>-19884112</v>
      </c>
      <c r="P488" s="3">
        <f>O488/K488</f>
        <v>-4.7512812425328552E-2</v>
      </c>
    </row>
    <row r="489" spans="1:16" x14ac:dyDescent="0.25">
      <c r="A489">
        <v>189097</v>
      </c>
      <c r="B489" t="s">
        <v>666</v>
      </c>
      <c r="C489" t="s">
        <v>656</v>
      </c>
      <c r="D489" s="1">
        <v>466400000</v>
      </c>
      <c r="E489" s="1">
        <v>503400000</v>
      </c>
      <c r="F489">
        <v>37016000</v>
      </c>
      <c r="G489" s="3">
        <f>F489/D489</f>
        <v>7.9365351629502576E-2</v>
      </c>
      <c r="H489">
        <v>-22410000</v>
      </c>
      <c r="I489" s="3">
        <f>H489/D489</f>
        <v>-4.8048885077186965E-2</v>
      </c>
      <c r="K489" s="1">
        <v>447500000</v>
      </c>
      <c r="L489" s="1">
        <v>466400000</v>
      </c>
      <c r="M489">
        <v>18884000</v>
      </c>
      <c r="N489" s="3">
        <f>M489/K489</f>
        <v>4.2198882681564243E-2</v>
      </c>
      <c r="O489">
        <v>-21264000</v>
      </c>
      <c r="P489" s="3">
        <f>O489/K489</f>
        <v>-4.7517318435754193E-2</v>
      </c>
    </row>
    <row r="490" spans="1:16" x14ac:dyDescent="0.25">
      <c r="A490">
        <v>148885</v>
      </c>
      <c r="B490" t="s">
        <v>279</v>
      </c>
      <c r="C490" t="s">
        <v>220</v>
      </c>
      <c r="D490">
        <v>45654453</v>
      </c>
      <c r="E490">
        <v>48563036</v>
      </c>
      <c r="F490">
        <v>2908583</v>
      </c>
      <c r="G490" s="3">
        <f>F490/D490</f>
        <v>6.3708637578025515E-2</v>
      </c>
      <c r="H490">
        <v>-2193164</v>
      </c>
      <c r="I490" s="3">
        <f>H490/D490</f>
        <v>-4.8038337027058453E-2</v>
      </c>
      <c r="K490">
        <v>44187324</v>
      </c>
      <c r="L490">
        <v>45654453</v>
      </c>
      <c r="M490">
        <v>1467129</v>
      </c>
      <c r="N490" s="3">
        <f>M490/K490</f>
        <v>3.3202485853182688E-2</v>
      </c>
      <c r="O490">
        <v>-2961272</v>
      </c>
      <c r="P490" s="3">
        <f>O490/K490</f>
        <v>-6.7016323504903802E-2</v>
      </c>
    </row>
    <row r="491" spans="1:16" x14ac:dyDescent="0.25">
      <c r="A491">
        <v>211440</v>
      </c>
      <c r="B491" t="s">
        <v>887</v>
      </c>
      <c r="C491" t="s">
        <v>876</v>
      </c>
      <c r="D491" s="1">
        <v>3119000000</v>
      </c>
      <c r="E491" s="1">
        <v>3232000000</v>
      </c>
      <c r="F491" s="1">
        <v>113300000</v>
      </c>
      <c r="G491" s="3">
        <f>F491/D491</f>
        <v>3.6325745431227956E-2</v>
      </c>
      <c r="H491" s="1">
        <v>-149600000</v>
      </c>
      <c r="I491" s="3">
        <f>H491/D491</f>
        <v>-4.7964091054825263E-2</v>
      </c>
      <c r="K491" s="1">
        <v>3033000000</v>
      </c>
      <c r="L491" s="1">
        <v>3119000000</v>
      </c>
      <c r="M491">
        <v>85831970</v>
      </c>
      <c r="N491" s="3">
        <f>M491/K491</f>
        <v>2.8299363666336959E-2</v>
      </c>
      <c r="O491" s="1">
        <v>-130900000</v>
      </c>
      <c r="P491" s="3">
        <f>O491/K491</f>
        <v>-4.315858885591823E-2</v>
      </c>
    </row>
    <row r="492" spans="1:16" x14ac:dyDescent="0.25">
      <c r="A492">
        <v>211273</v>
      </c>
      <c r="B492" t="s">
        <v>884</v>
      </c>
      <c r="C492" t="s">
        <v>876</v>
      </c>
      <c r="D492" s="1">
        <v>1142000000</v>
      </c>
      <c r="E492" s="1">
        <v>1209000000</v>
      </c>
      <c r="F492">
        <v>67159000</v>
      </c>
      <c r="G492" s="3">
        <f>F492/D492</f>
        <v>5.8808231173380035E-2</v>
      </c>
      <c r="H492">
        <v>-54755000</v>
      </c>
      <c r="I492" s="3">
        <f>H492/D492</f>
        <v>-4.7946584938704025E-2</v>
      </c>
      <c r="K492" s="1">
        <v>1201000000</v>
      </c>
      <c r="L492" s="1">
        <v>1142000000</v>
      </c>
      <c r="M492">
        <v>-59362000</v>
      </c>
      <c r="N492" s="3">
        <f>M492/K492</f>
        <v>-4.9427144046627812E-2</v>
      </c>
      <c r="O492">
        <v>-51740000</v>
      </c>
      <c r="P492" s="3">
        <f>O492/K492</f>
        <v>-4.3080766028309743E-2</v>
      </c>
    </row>
    <row r="493" spans="1:16" x14ac:dyDescent="0.25">
      <c r="A493">
        <v>107512</v>
      </c>
      <c r="B493" t="s">
        <v>30</v>
      </c>
      <c r="C493" t="s">
        <v>23</v>
      </c>
      <c r="D493" s="1">
        <v>129500000</v>
      </c>
      <c r="E493" s="1">
        <v>140300000</v>
      </c>
      <c r="F493">
        <v>10804203</v>
      </c>
      <c r="G493" s="3">
        <f>F493/D493</f>
        <v>8.3430138996138992E-2</v>
      </c>
      <c r="H493">
        <v>-6204593</v>
      </c>
      <c r="I493" s="3">
        <f>H493/D493</f>
        <v>-4.7911915057915061E-2</v>
      </c>
      <c r="K493" s="1">
        <v>137300000</v>
      </c>
      <c r="L493" s="1">
        <v>129500000</v>
      </c>
      <c r="M493">
        <v>-7782999</v>
      </c>
      <c r="N493" s="3">
        <f>M493/K493</f>
        <v>-5.6686081573197378E-2</v>
      </c>
      <c r="O493">
        <v>-6146694</v>
      </c>
      <c r="P493" s="3">
        <f>O493/K493</f>
        <v>-4.476834668608886E-2</v>
      </c>
    </row>
    <row r="494" spans="1:16" x14ac:dyDescent="0.25">
      <c r="A494">
        <v>139205</v>
      </c>
      <c r="B494" t="s">
        <v>190</v>
      </c>
      <c r="C494" t="s">
        <v>169</v>
      </c>
      <c r="D494">
        <v>8829519</v>
      </c>
      <c r="E494">
        <v>10591487</v>
      </c>
      <c r="F494">
        <v>1761968</v>
      </c>
      <c r="G494" s="3">
        <f>F494/D494</f>
        <v>0.19955424525390342</v>
      </c>
      <c r="H494">
        <v>-422930</v>
      </c>
      <c r="I494" s="3">
        <f>H494/D494</f>
        <v>-4.7899551493122104E-2</v>
      </c>
      <c r="K494">
        <v>7928344</v>
      </c>
      <c r="L494">
        <v>8829519</v>
      </c>
      <c r="M494">
        <v>901175</v>
      </c>
      <c r="N494" s="3">
        <f>M494/K494</f>
        <v>0.11366497215559769</v>
      </c>
      <c r="O494">
        <v>-327537</v>
      </c>
      <c r="P494" s="3">
        <f>O494/K494</f>
        <v>-4.1312157999198823E-2</v>
      </c>
    </row>
    <row r="495" spans="1:16" x14ac:dyDescent="0.25">
      <c r="A495">
        <v>221999</v>
      </c>
      <c r="B495" t="s">
        <v>1035</v>
      </c>
      <c r="C495" t="s">
        <v>1005</v>
      </c>
      <c r="D495" s="1">
        <v>9684000000</v>
      </c>
      <c r="E495" s="1">
        <v>10250000000</v>
      </c>
      <c r="F495" s="1">
        <v>563500000</v>
      </c>
      <c r="G495" s="3">
        <f>F495/D495</f>
        <v>5.8188764973151591E-2</v>
      </c>
      <c r="H495" s="1">
        <v>-463200000</v>
      </c>
      <c r="I495" s="3">
        <f>H495/D495</f>
        <v>-4.7831474597273854E-2</v>
      </c>
      <c r="K495" s="1">
        <v>10210000000</v>
      </c>
      <c r="L495" s="1">
        <v>9684000000</v>
      </c>
      <c r="M495" s="1">
        <v>-521900000</v>
      </c>
      <c r="N495" s="3">
        <f>M495/K495</f>
        <v>-5.1116552399608224E-2</v>
      </c>
      <c r="O495" s="1">
        <v>-416100000</v>
      </c>
      <c r="P495" s="3">
        <f>O495/K495</f>
        <v>-4.075416258570029E-2</v>
      </c>
    </row>
    <row r="496" spans="1:16" x14ac:dyDescent="0.25">
      <c r="A496">
        <v>130794</v>
      </c>
      <c r="B496" t="s">
        <v>138</v>
      </c>
      <c r="C496" t="s">
        <v>124</v>
      </c>
      <c r="D496" s="1">
        <v>40750000000</v>
      </c>
      <c r="E496" s="1">
        <v>41440000000</v>
      </c>
      <c r="F496" s="1">
        <v>694800000</v>
      </c>
      <c r="G496" s="3">
        <f>F496/D496</f>
        <v>1.7050306748466259E-2</v>
      </c>
      <c r="H496" s="1">
        <v>-1945000000</v>
      </c>
      <c r="I496" s="3">
        <f>H496/D496</f>
        <v>-4.7730061349693251E-2</v>
      </c>
      <c r="K496" s="1">
        <v>41380000000</v>
      </c>
      <c r="L496" s="1">
        <v>40750000000</v>
      </c>
      <c r="M496" s="1">
        <v>-636400000</v>
      </c>
      <c r="N496" s="3">
        <f>M496/K496</f>
        <v>-1.5379410343160947E-2</v>
      </c>
      <c r="O496" s="1">
        <v>-1752000000</v>
      </c>
      <c r="P496" s="3">
        <f>O496/K496</f>
        <v>-4.2339294345094251E-2</v>
      </c>
    </row>
    <row r="497" spans="1:16" x14ac:dyDescent="0.25">
      <c r="A497">
        <v>217402</v>
      </c>
      <c r="B497" t="s">
        <v>975</v>
      </c>
      <c r="C497" t="s">
        <v>971</v>
      </c>
      <c r="D497" s="1">
        <v>321600000</v>
      </c>
      <c r="E497" s="1">
        <v>352800000</v>
      </c>
      <c r="F497">
        <v>31173250</v>
      </c>
      <c r="G497" s="3">
        <f>F497/D497</f>
        <v>9.6931747512437813E-2</v>
      </c>
      <c r="H497">
        <v>-15319794</v>
      </c>
      <c r="I497" s="3">
        <f>H497/D497</f>
        <v>-4.7636175373134332E-2</v>
      </c>
      <c r="K497" s="1">
        <v>316900000</v>
      </c>
      <c r="L497" s="1">
        <v>321600000</v>
      </c>
      <c r="M497">
        <v>4748933</v>
      </c>
      <c r="N497" s="3">
        <f>M497/K497</f>
        <v>1.4985588513726727E-2</v>
      </c>
      <c r="O497">
        <v>-14369444</v>
      </c>
      <c r="P497" s="3">
        <f>O497/K497</f>
        <v>-4.5343780372357208E-2</v>
      </c>
    </row>
    <row r="498" spans="1:16" x14ac:dyDescent="0.25">
      <c r="A498">
        <v>213233</v>
      </c>
      <c r="B498" t="s">
        <v>909</v>
      </c>
      <c r="C498" t="s">
        <v>876</v>
      </c>
      <c r="D498">
        <v>2918459</v>
      </c>
      <c r="E498">
        <v>3120959</v>
      </c>
      <c r="F498">
        <v>202500</v>
      </c>
      <c r="G498" s="3">
        <f>F498/D498</f>
        <v>6.9385932781649493E-2</v>
      </c>
      <c r="H498">
        <v>-138982</v>
      </c>
      <c r="I498" s="3">
        <f>H498/D498</f>
        <v>-4.7621707209181283E-2</v>
      </c>
      <c r="K498">
        <v>2831626</v>
      </c>
      <c r="L498">
        <v>2918459</v>
      </c>
      <c r="M498">
        <v>86833</v>
      </c>
      <c r="N498" s="3">
        <f>M498/K498</f>
        <v>3.0665419797671019E-2</v>
      </c>
      <c r="O498">
        <v>-140348</v>
      </c>
      <c r="P498" s="3">
        <f>O498/K498</f>
        <v>-4.9564455192882113E-2</v>
      </c>
    </row>
    <row r="499" spans="1:16" x14ac:dyDescent="0.25">
      <c r="A499">
        <v>216047</v>
      </c>
      <c r="B499" t="s">
        <v>951</v>
      </c>
      <c r="C499" t="s">
        <v>876</v>
      </c>
      <c r="D499">
        <v>17813030</v>
      </c>
      <c r="E499">
        <v>19213651</v>
      </c>
      <c r="F499">
        <v>1400621</v>
      </c>
      <c r="G499" s="3">
        <f>F499/D499</f>
        <v>7.8629014827909682E-2</v>
      </c>
      <c r="H499">
        <v>-847915</v>
      </c>
      <c r="I499" s="3">
        <f>H499/D499</f>
        <v>-4.7600829280588425E-2</v>
      </c>
      <c r="K499">
        <v>16779282</v>
      </c>
      <c r="L499">
        <v>17813030</v>
      </c>
      <c r="M499">
        <v>1033748</v>
      </c>
      <c r="N499" s="3">
        <f>M499/K499</f>
        <v>6.1608595647894823E-2</v>
      </c>
      <c r="O499">
        <v>-826331</v>
      </c>
      <c r="P499" s="3">
        <f>O499/K499</f>
        <v>-4.9247101276443175E-2</v>
      </c>
    </row>
    <row r="500" spans="1:16" x14ac:dyDescent="0.25">
      <c r="A500">
        <v>215691</v>
      </c>
      <c r="B500" t="s">
        <v>945</v>
      </c>
      <c r="C500" t="s">
        <v>876</v>
      </c>
      <c r="D500">
        <v>15386431</v>
      </c>
      <c r="E500">
        <v>11604677</v>
      </c>
      <c r="F500">
        <v>-3781754</v>
      </c>
      <c r="G500" s="3">
        <f>F500/D500</f>
        <v>-0.24578500368279038</v>
      </c>
      <c r="H500">
        <v>-732283</v>
      </c>
      <c r="I500" s="3">
        <f>H500/D500</f>
        <v>-4.7592778338264412E-2</v>
      </c>
      <c r="K500">
        <v>14616557</v>
      </c>
      <c r="L500">
        <v>15386431</v>
      </c>
      <c r="M500">
        <v>769874</v>
      </c>
      <c r="N500" s="3">
        <f>M500/K500</f>
        <v>5.267136439860632E-2</v>
      </c>
      <c r="O500">
        <v>-748793</v>
      </c>
      <c r="P500" s="3">
        <f>O500/K500</f>
        <v>-5.1229095880787792E-2</v>
      </c>
    </row>
    <row r="501" spans="1:16" x14ac:dyDescent="0.25">
      <c r="A501">
        <v>231581</v>
      </c>
      <c r="B501" t="s">
        <v>1098</v>
      </c>
      <c r="C501" t="s">
        <v>1096</v>
      </c>
      <c r="D501" s="1">
        <v>102600000</v>
      </c>
      <c r="E501" s="1">
        <v>102600000</v>
      </c>
      <c r="F501">
        <v>23760</v>
      </c>
      <c r="G501" s="3">
        <f>F501/D501</f>
        <v>2.3157894736842104E-4</v>
      </c>
      <c r="H501">
        <v>-4879113</v>
      </c>
      <c r="I501" s="3">
        <f>H501/D501</f>
        <v>-4.755470760233918E-2</v>
      </c>
      <c r="K501">
        <v>97906051</v>
      </c>
      <c r="L501" s="1">
        <v>102600000</v>
      </c>
      <c r="M501">
        <v>4695759</v>
      </c>
      <c r="N501" s="3">
        <f>M501/K501</f>
        <v>4.7961887462910746E-2</v>
      </c>
      <c r="O501">
        <v>-8069600</v>
      </c>
      <c r="P501" s="3">
        <f>O501/K501</f>
        <v>-8.2421871963766574E-2</v>
      </c>
    </row>
    <row r="502" spans="1:16" x14ac:dyDescent="0.25">
      <c r="A502">
        <v>214157</v>
      </c>
      <c r="B502" t="s">
        <v>929</v>
      </c>
      <c r="C502" t="s">
        <v>876</v>
      </c>
      <c r="D502" s="1">
        <v>138400000</v>
      </c>
      <c r="E502" s="1">
        <v>167400000</v>
      </c>
      <c r="F502">
        <v>28927407</v>
      </c>
      <c r="G502" s="3">
        <f>F502/D502</f>
        <v>0.20901305635838149</v>
      </c>
      <c r="H502">
        <v>-6577464</v>
      </c>
      <c r="I502" s="3">
        <f>H502/D502</f>
        <v>-4.7525028901734101E-2</v>
      </c>
      <c r="K502" s="1">
        <v>132800000</v>
      </c>
      <c r="L502" s="1">
        <v>138400000</v>
      </c>
      <c r="M502">
        <v>5619045</v>
      </c>
      <c r="N502" s="3">
        <f>M502/K502</f>
        <v>4.2312085843373495E-2</v>
      </c>
      <c r="O502">
        <v>-5682054</v>
      </c>
      <c r="P502" s="3">
        <f>O502/K502</f>
        <v>-4.2786551204819279E-2</v>
      </c>
    </row>
    <row r="503" spans="1:16" x14ac:dyDescent="0.25">
      <c r="A503">
        <v>163046</v>
      </c>
      <c r="B503" t="s">
        <v>424</v>
      </c>
      <c r="C503" t="s">
        <v>419</v>
      </c>
      <c r="D503" s="1">
        <v>293800000</v>
      </c>
      <c r="E503" s="1">
        <v>320600000</v>
      </c>
      <c r="F503">
        <v>26801284</v>
      </c>
      <c r="G503" s="3">
        <f>F503/D503</f>
        <v>9.1222886317222598E-2</v>
      </c>
      <c r="H503">
        <v>-13961924</v>
      </c>
      <c r="I503" s="3">
        <f>H503/D503</f>
        <v>-4.7521865214431587E-2</v>
      </c>
      <c r="K503" s="1">
        <v>301800000</v>
      </c>
      <c r="L503" s="1">
        <v>293800000</v>
      </c>
      <c r="M503">
        <v>-8034124</v>
      </c>
      <c r="N503" s="3">
        <f>M503/K503</f>
        <v>-2.6620689198144466E-2</v>
      </c>
      <c r="O503">
        <v>-12754411</v>
      </c>
      <c r="P503" s="3">
        <f>O503/K503</f>
        <v>-4.2261136514247843E-2</v>
      </c>
    </row>
    <row r="504" spans="1:16" x14ac:dyDescent="0.25">
      <c r="A504">
        <v>153278</v>
      </c>
      <c r="B504" t="s">
        <v>328</v>
      </c>
      <c r="C504" t="s">
        <v>318</v>
      </c>
      <c r="D504" s="1">
        <v>222700000</v>
      </c>
      <c r="E504" s="1">
        <v>281600000</v>
      </c>
      <c r="F504">
        <v>58919007</v>
      </c>
      <c r="G504" s="3">
        <f>F504/D504</f>
        <v>0.26456671306690616</v>
      </c>
      <c r="H504">
        <v>-10572823</v>
      </c>
      <c r="I504" s="3">
        <f>H504/D504</f>
        <v>-4.7475630893578806E-2</v>
      </c>
      <c r="K504" s="1">
        <v>229400000</v>
      </c>
      <c r="L504" s="1">
        <v>222700000</v>
      </c>
      <c r="M504">
        <v>-6653388</v>
      </c>
      <c r="N504" s="3">
        <f>M504/K504</f>
        <v>-2.9003435047951175E-2</v>
      </c>
      <c r="O504">
        <v>-7688004</v>
      </c>
      <c r="P504" s="3">
        <f>O504/K504</f>
        <v>-3.3513530950305147E-2</v>
      </c>
    </row>
    <row r="505" spans="1:16" x14ac:dyDescent="0.25">
      <c r="A505">
        <v>195003</v>
      </c>
      <c r="B505" t="s">
        <v>722</v>
      </c>
      <c r="C505" t="s">
        <v>656</v>
      </c>
      <c r="D505" s="1">
        <v>1283000000</v>
      </c>
      <c r="E505" s="1">
        <v>1385000000</v>
      </c>
      <c r="F505" s="1">
        <v>102000000</v>
      </c>
      <c r="G505" s="3">
        <f>F505/D505</f>
        <v>7.9501169134840219E-2</v>
      </c>
      <c r="H505">
        <v>-60901000</v>
      </c>
      <c r="I505" s="3">
        <f>H505/D505</f>
        <v>-4.7467653936087296E-2</v>
      </c>
      <c r="K505" s="1">
        <v>1257000000</v>
      </c>
      <c r="L505" s="1">
        <v>1283000000</v>
      </c>
      <c r="M505">
        <v>25735000</v>
      </c>
      <c r="N505" s="3">
        <f>M505/K505</f>
        <v>2.0473349244232299E-2</v>
      </c>
      <c r="O505">
        <v>-51118000</v>
      </c>
      <c r="P505" s="3">
        <f>O505/K505</f>
        <v>-4.0666666666666663E-2</v>
      </c>
    </row>
    <row r="506" spans="1:16" x14ac:dyDescent="0.25">
      <c r="A506">
        <v>239169</v>
      </c>
      <c r="B506" t="s">
        <v>1154</v>
      </c>
      <c r="C506" t="s">
        <v>1144</v>
      </c>
      <c r="D506" s="1">
        <v>1639000000</v>
      </c>
      <c r="E506" s="1">
        <v>1797000000</v>
      </c>
      <c r="F506" s="1">
        <v>157800000</v>
      </c>
      <c r="G506" s="3">
        <f>F506/D506</f>
        <v>9.6278218425869436E-2</v>
      </c>
      <c r="H506">
        <v>-77770000</v>
      </c>
      <c r="I506" s="3">
        <f>H506/D506</f>
        <v>-4.7449664429530199E-2</v>
      </c>
      <c r="K506" s="1">
        <v>1513000000</v>
      </c>
      <c r="L506" s="1">
        <v>1639000000</v>
      </c>
      <c r="M506" s="1">
        <v>126800000</v>
      </c>
      <c r="N506" s="3">
        <f>M506/K506</f>
        <v>8.3807005948446797E-2</v>
      </c>
      <c r="O506">
        <v>-71221000</v>
      </c>
      <c r="P506" s="3">
        <f>O506/K506</f>
        <v>-4.7072703238598808E-2</v>
      </c>
    </row>
    <row r="507" spans="1:16" x14ac:dyDescent="0.25">
      <c r="A507">
        <v>161004</v>
      </c>
      <c r="B507" t="s">
        <v>409</v>
      </c>
      <c r="C507" t="s">
        <v>407</v>
      </c>
      <c r="D507" s="1">
        <v>2422000000</v>
      </c>
      <c r="E507" s="1">
        <v>2583000000</v>
      </c>
      <c r="F507" s="1">
        <v>161200000</v>
      </c>
      <c r="G507" s="3">
        <f>F507/D507</f>
        <v>6.6556564822460779E-2</v>
      </c>
      <c r="H507" s="1">
        <v>-114800000</v>
      </c>
      <c r="I507" s="3">
        <f>H507/D507</f>
        <v>-4.7398843930635835E-2</v>
      </c>
      <c r="K507" s="1">
        <v>2473000000</v>
      </c>
      <c r="L507" s="1">
        <v>2422000000</v>
      </c>
      <c r="M507">
        <v>-50617000</v>
      </c>
      <c r="N507" s="3">
        <f>M507/K507</f>
        <v>-2.0467852810351798E-2</v>
      </c>
      <c r="O507">
        <v>-92900000</v>
      </c>
      <c r="P507" s="3">
        <f>O507/K507</f>
        <v>-3.7565709664375252E-2</v>
      </c>
    </row>
    <row r="508" spans="1:16" x14ac:dyDescent="0.25">
      <c r="A508">
        <v>143288</v>
      </c>
      <c r="B508" t="s">
        <v>226</v>
      </c>
      <c r="C508" t="s">
        <v>220</v>
      </c>
      <c r="D508">
        <v>32435612</v>
      </c>
      <c r="E508">
        <v>34703862</v>
      </c>
      <c r="F508">
        <v>2268250</v>
      </c>
      <c r="G508" s="3">
        <f>F508/D508</f>
        <v>6.9930852545652594E-2</v>
      </c>
      <c r="H508">
        <v>-1537229</v>
      </c>
      <c r="I508" s="3">
        <f>H508/D508</f>
        <v>-4.7393247890620965E-2</v>
      </c>
      <c r="K508">
        <v>30001668</v>
      </c>
      <c r="L508">
        <v>32435612</v>
      </c>
      <c r="M508">
        <v>2433944</v>
      </c>
      <c r="N508" s="3">
        <f>M508/K508</f>
        <v>8.1126956007912629E-2</v>
      </c>
      <c r="O508">
        <v>-1039158</v>
      </c>
      <c r="P508" s="3">
        <f>O508/K508</f>
        <v>-3.463667420091443E-2</v>
      </c>
    </row>
    <row r="509" spans="1:16" x14ac:dyDescent="0.25">
      <c r="A509">
        <v>149781</v>
      </c>
      <c r="B509" t="s">
        <v>284</v>
      </c>
      <c r="C509" t="s">
        <v>220</v>
      </c>
      <c r="D509" s="1">
        <v>558200000</v>
      </c>
      <c r="E509" s="1">
        <v>610100000</v>
      </c>
      <c r="F509">
        <v>51891140</v>
      </c>
      <c r="G509" s="3">
        <f>F509/D509</f>
        <v>9.2961554998208532E-2</v>
      </c>
      <c r="H509">
        <v>-26423000</v>
      </c>
      <c r="I509" s="3">
        <f>H509/D509</f>
        <v>-4.7336080257972056E-2</v>
      </c>
      <c r="K509" s="1">
        <v>529400000</v>
      </c>
      <c r="L509" s="1">
        <v>558200000</v>
      </c>
      <c r="M509">
        <v>28871624</v>
      </c>
      <c r="N509" s="3">
        <f>M509/K509</f>
        <v>5.4536501700037779E-2</v>
      </c>
      <c r="O509">
        <v>-26270843</v>
      </c>
      <c r="P509" s="3">
        <f>O509/K509</f>
        <v>-4.9623806195693239E-2</v>
      </c>
    </row>
    <row r="510" spans="1:16" x14ac:dyDescent="0.25">
      <c r="A510">
        <v>147660</v>
      </c>
      <c r="B510" t="s">
        <v>264</v>
      </c>
      <c r="C510" t="s">
        <v>220</v>
      </c>
      <c r="D510" s="1">
        <v>127700000</v>
      </c>
      <c r="E510" s="1">
        <v>139700000</v>
      </c>
      <c r="F510">
        <v>12043190</v>
      </c>
      <c r="G510" s="3">
        <f>F510/D510</f>
        <v>9.4308457321848088E-2</v>
      </c>
      <c r="H510">
        <v>-6043374</v>
      </c>
      <c r="I510" s="3">
        <f>H510/D510</f>
        <v>-4.7324776820673452E-2</v>
      </c>
      <c r="K510" s="1">
        <v>119100000</v>
      </c>
      <c r="L510" s="1">
        <v>127700000</v>
      </c>
      <c r="M510">
        <v>8563167</v>
      </c>
      <c r="N510" s="3">
        <f>M510/K510</f>
        <v>7.1898967254408058E-2</v>
      </c>
      <c r="O510">
        <v>-6601539</v>
      </c>
      <c r="P510" s="3">
        <f>O510/K510</f>
        <v>-5.5428539042821155E-2</v>
      </c>
    </row>
    <row r="511" spans="1:16" x14ac:dyDescent="0.25">
      <c r="A511">
        <v>216940</v>
      </c>
      <c r="B511" t="s">
        <v>967</v>
      </c>
      <c r="C511" t="s">
        <v>876</v>
      </c>
      <c r="D511" s="1">
        <v>146100000</v>
      </c>
      <c r="E511" s="1">
        <v>161400000</v>
      </c>
      <c r="F511">
        <v>15260644</v>
      </c>
      <c r="G511" s="3">
        <f>F511/D511</f>
        <v>0.10445341546885695</v>
      </c>
      <c r="H511">
        <v>-6912287</v>
      </c>
      <c r="I511" s="3">
        <f>H511/D511</f>
        <v>-4.7312026009582481E-2</v>
      </c>
      <c r="K511" s="1">
        <v>133500000</v>
      </c>
      <c r="L511" s="1">
        <v>146100000</v>
      </c>
      <c r="M511">
        <v>12607872</v>
      </c>
      <c r="N511" s="3">
        <f>M511/K511</f>
        <v>9.4440988764044942E-2</v>
      </c>
      <c r="O511">
        <v>-6544629</v>
      </c>
      <c r="P511" s="3">
        <f>O511/K511</f>
        <v>-4.9023438202247194E-2</v>
      </c>
    </row>
    <row r="512" spans="1:16" x14ac:dyDescent="0.25">
      <c r="A512">
        <v>196468</v>
      </c>
      <c r="B512" t="s">
        <v>740</v>
      </c>
      <c r="C512" t="s">
        <v>656</v>
      </c>
      <c r="D512" s="1">
        <v>467100000</v>
      </c>
      <c r="E512" s="1">
        <v>537300000</v>
      </c>
      <c r="F512">
        <v>70185700</v>
      </c>
      <c r="G512" s="3">
        <f>F512/D512</f>
        <v>0.1502584029115821</v>
      </c>
      <c r="H512">
        <v>-22090354</v>
      </c>
      <c r="I512" s="3">
        <f>H512/D512</f>
        <v>-4.7292558338685509E-2</v>
      </c>
      <c r="K512" s="1">
        <v>448000000</v>
      </c>
      <c r="L512" s="1">
        <v>467100000</v>
      </c>
      <c r="M512">
        <v>19130728</v>
      </c>
      <c r="N512" s="3">
        <f>M512/K512</f>
        <v>4.2702517857142859E-2</v>
      </c>
      <c r="O512">
        <v>-21380364</v>
      </c>
      <c r="P512" s="3">
        <f>O512/K512</f>
        <v>-4.7724026785714288E-2</v>
      </c>
    </row>
    <row r="513" spans="1:16" x14ac:dyDescent="0.25">
      <c r="A513">
        <v>133492</v>
      </c>
      <c r="B513" t="s">
        <v>157</v>
      </c>
      <c r="C513" t="s">
        <v>153</v>
      </c>
      <c r="D513">
        <v>83580143</v>
      </c>
      <c r="E513">
        <v>94995100</v>
      </c>
      <c r="F513">
        <v>11414957</v>
      </c>
      <c r="G513" s="3">
        <f>F513/D513</f>
        <v>0.13657498767380669</v>
      </c>
      <c r="H513">
        <v>-3947938</v>
      </c>
      <c r="I513" s="3">
        <f>H513/D513</f>
        <v>-4.7235358283605713E-2</v>
      </c>
      <c r="K513">
        <v>75413467</v>
      </c>
      <c r="L513">
        <v>83580143</v>
      </c>
      <c r="M513">
        <v>8166676</v>
      </c>
      <c r="N513" s="3">
        <f>M513/K513</f>
        <v>0.10829201102768554</v>
      </c>
      <c r="O513">
        <v>-3439133</v>
      </c>
      <c r="P513" s="3">
        <f>O513/K513</f>
        <v>-4.5603698342101151E-2</v>
      </c>
    </row>
    <row r="514" spans="1:16" x14ac:dyDescent="0.25">
      <c r="A514">
        <v>168148</v>
      </c>
      <c r="B514" t="s">
        <v>487</v>
      </c>
      <c r="C514" t="s">
        <v>433</v>
      </c>
      <c r="D514" s="1">
        <v>2405000000</v>
      </c>
      <c r="E514" s="1">
        <v>2534000000</v>
      </c>
      <c r="F514" s="1">
        <v>128300000</v>
      </c>
      <c r="G514" s="3">
        <f>F514/D514</f>
        <v>5.3347193347193345E-2</v>
      </c>
      <c r="H514" s="1">
        <v>-113600000</v>
      </c>
      <c r="I514" s="3">
        <f>H514/D514</f>
        <v>-4.7234927234927233E-2</v>
      </c>
      <c r="K514" s="1">
        <v>2351000000</v>
      </c>
      <c r="L514" s="1">
        <v>2405000000</v>
      </c>
      <c r="M514">
        <v>54743000</v>
      </c>
      <c r="N514" s="3">
        <f>M514/K514</f>
        <v>2.3284985112717992E-2</v>
      </c>
      <c r="O514" s="1">
        <v>-102500000</v>
      </c>
      <c r="P514" s="3">
        <f>O514/K514</f>
        <v>-4.3598468736707786E-2</v>
      </c>
    </row>
    <row r="515" spans="1:16" x14ac:dyDescent="0.25">
      <c r="A515">
        <v>178891</v>
      </c>
      <c r="B515" t="s">
        <v>594</v>
      </c>
      <c r="C515" t="s">
        <v>564</v>
      </c>
      <c r="D515">
        <v>77333661</v>
      </c>
      <c r="E515">
        <v>82039327</v>
      </c>
      <c r="F515">
        <v>4705666</v>
      </c>
      <c r="G515" s="3">
        <f>F515/D515</f>
        <v>6.0848871489479851E-2</v>
      </c>
      <c r="H515">
        <v>-3651843</v>
      </c>
      <c r="I515" s="3">
        <f>H515/D515</f>
        <v>-4.7221907676141185E-2</v>
      </c>
      <c r="K515">
        <v>74416081</v>
      </c>
      <c r="L515">
        <v>77333661</v>
      </c>
      <c r="M515">
        <v>2917580</v>
      </c>
      <c r="N515" s="3">
        <f>M515/K515</f>
        <v>3.9206310797258996E-2</v>
      </c>
      <c r="O515">
        <v>-3953638</v>
      </c>
      <c r="P515" s="3">
        <f>O515/K515</f>
        <v>-5.3128812306039067E-2</v>
      </c>
    </row>
    <row r="516" spans="1:16" x14ac:dyDescent="0.25">
      <c r="A516">
        <v>177144</v>
      </c>
      <c r="B516" t="s">
        <v>574</v>
      </c>
      <c r="C516" t="s">
        <v>564</v>
      </c>
      <c r="D516">
        <v>38248482</v>
      </c>
      <c r="E516">
        <v>41171818</v>
      </c>
      <c r="F516">
        <v>2923336</v>
      </c>
      <c r="G516" s="3">
        <f>F516/D516</f>
        <v>7.6430118193971719E-2</v>
      </c>
      <c r="H516">
        <v>-1803543</v>
      </c>
      <c r="I516" s="3">
        <f>H516/D516</f>
        <v>-4.7153322320085803E-2</v>
      </c>
      <c r="K516">
        <v>34714829</v>
      </c>
      <c r="L516">
        <v>38248482</v>
      </c>
      <c r="M516">
        <v>3533653</v>
      </c>
      <c r="N516" s="3">
        <f>M516/K516</f>
        <v>0.10179088020280901</v>
      </c>
      <c r="O516">
        <v>-2236352</v>
      </c>
      <c r="P516" s="3">
        <f>O516/K516</f>
        <v>-6.4420654354944401E-2</v>
      </c>
    </row>
    <row r="517" spans="1:16" x14ac:dyDescent="0.25">
      <c r="A517">
        <v>140234</v>
      </c>
      <c r="B517" t="s">
        <v>196</v>
      </c>
      <c r="C517" t="s">
        <v>169</v>
      </c>
      <c r="D517">
        <v>58392413</v>
      </c>
      <c r="E517">
        <v>65131890</v>
      </c>
      <c r="F517">
        <v>6739477</v>
      </c>
      <c r="G517" s="3">
        <f>F517/D517</f>
        <v>0.11541699775277312</v>
      </c>
      <c r="H517">
        <v>-2752453</v>
      </c>
      <c r="I517" s="3">
        <f>H517/D517</f>
        <v>-4.7137168316712649E-2</v>
      </c>
      <c r="K517">
        <v>54064652</v>
      </c>
      <c r="L517">
        <v>58392413</v>
      </c>
      <c r="M517">
        <v>4327761</v>
      </c>
      <c r="N517" s="3">
        <f>M517/K517</f>
        <v>8.0047884151737442E-2</v>
      </c>
      <c r="O517">
        <v>-2607330</v>
      </c>
      <c r="P517" s="3">
        <f>O517/K517</f>
        <v>-4.8226149684640528E-2</v>
      </c>
    </row>
    <row r="518" spans="1:16" x14ac:dyDescent="0.25">
      <c r="A518">
        <v>166027</v>
      </c>
      <c r="B518" t="s">
        <v>458</v>
      </c>
      <c r="C518" t="s">
        <v>433</v>
      </c>
      <c r="D518" s="1">
        <v>50750000000</v>
      </c>
      <c r="E518" s="1">
        <v>53240000000</v>
      </c>
      <c r="F518" s="1">
        <v>2487000000</v>
      </c>
      <c r="G518" s="3">
        <f>F518/D518</f>
        <v>4.9004926108374383E-2</v>
      </c>
      <c r="H518" s="1">
        <v>-2392000000</v>
      </c>
      <c r="I518" s="3">
        <f>H518/D518</f>
        <v>-4.7133004926108377E-2</v>
      </c>
      <c r="K518" s="1">
        <v>50880000000</v>
      </c>
      <c r="L518" s="1">
        <v>50750000000</v>
      </c>
      <c r="M518" s="1">
        <v>-129100000</v>
      </c>
      <c r="N518" s="3">
        <f>M518/K518</f>
        <v>-2.5373427672955974E-3</v>
      </c>
      <c r="O518" s="1">
        <v>-2245000000</v>
      </c>
      <c r="P518" s="3">
        <f>O518/K518</f>
        <v>-4.4123427672955975E-2</v>
      </c>
    </row>
    <row r="519" spans="1:16" x14ac:dyDescent="0.25">
      <c r="A519">
        <v>198516</v>
      </c>
      <c r="B519" t="s">
        <v>762</v>
      </c>
      <c r="C519" t="s">
        <v>752</v>
      </c>
      <c r="D519" s="1">
        <v>322100000</v>
      </c>
      <c r="E519" s="1">
        <v>365500000</v>
      </c>
      <c r="F519">
        <v>43396360</v>
      </c>
      <c r="G519" s="3">
        <f>F519/D519</f>
        <v>0.13472946289972057</v>
      </c>
      <c r="H519">
        <v>-15165183</v>
      </c>
      <c r="I519" s="3">
        <f>H519/D519</f>
        <v>-4.7082219807513197E-2</v>
      </c>
      <c r="K519" s="1">
        <v>317800000</v>
      </c>
      <c r="L519" s="1">
        <v>322100000</v>
      </c>
      <c r="M519">
        <v>4296284</v>
      </c>
      <c r="N519" s="3">
        <f>M519/K519</f>
        <v>1.351882945248584E-2</v>
      </c>
      <c r="O519">
        <v>-14300314</v>
      </c>
      <c r="P519" s="3">
        <f>O519/K519</f>
        <v>-4.4997841409691632E-2</v>
      </c>
    </row>
    <row r="520" spans="1:16" x14ac:dyDescent="0.25">
      <c r="A520">
        <v>212009</v>
      </c>
      <c r="B520" t="s">
        <v>893</v>
      </c>
      <c r="C520" t="s">
        <v>876</v>
      </c>
      <c r="D520" s="1">
        <v>589000000</v>
      </c>
      <c r="E520" s="1">
        <v>627500000</v>
      </c>
      <c r="F520">
        <v>38512857</v>
      </c>
      <c r="G520" s="3">
        <f>F520/D520</f>
        <v>6.538685398981324E-2</v>
      </c>
      <c r="H520">
        <v>-27664641</v>
      </c>
      <c r="I520" s="3">
        <f>H520/D520</f>
        <v>-4.6968830220713076E-2</v>
      </c>
      <c r="K520" s="1">
        <v>583500000</v>
      </c>
      <c r="L520" s="1">
        <v>589000000</v>
      </c>
      <c r="M520">
        <v>5558371</v>
      </c>
      <c r="N520" s="3">
        <f>M520/K520</f>
        <v>9.5259143101970867E-3</v>
      </c>
      <c r="O520">
        <v>-24136563</v>
      </c>
      <c r="P520" s="3">
        <f>O520/K520</f>
        <v>-4.1365146529562982E-2</v>
      </c>
    </row>
    <row r="521" spans="1:16" x14ac:dyDescent="0.25">
      <c r="A521">
        <v>152567</v>
      </c>
      <c r="B521" t="s">
        <v>314</v>
      </c>
      <c r="C521" t="s">
        <v>225</v>
      </c>
      <c r="D521">
        <v>49110885</v>
      </c>
      <c r="E521">
        <v>79130707</v>
      </c>
      <c r="F521">
        <v>30019822</v>
      </c>
      <c r="G521" s="3">
        <f>F521/D521</f>
        <v>0.6112661582050497</v>
      </c>
      <c r="H521">
        <v>-2301790</v>
      </c>
      <c r="I521" s="3">
        <f>H521/D521</f>
        <v>-4.6869242938709005E-2</v>
      </c>
      <c r="K521">
        <v>49271384</v>
      </c>
      <c r="L521">
        <v>49110885</v>
      </c>
      <c r="M521">
        <v>-160499</v>
      </c>
      <c r="N521" s="3">
        <f>M521/K521</f>
        <v>-3.2574485831370192E-3</v>
      </c>
      <c r="O521">
        <v>-2171729</v>
      </c>
      <c r="P521" s="3">
        <f>O521/K521</f>
        <v>-4.4076882435451784E-2</v>
      </c>
    </row>
    <row r="522" spans="1:16" x14ac:dyDescent="0.25">
      <c r="A522">
        <v>214148</v>
      </c>
      <c r="B522" t="s">
        <v>928</v>
      </c>
      <c r="C522" t="s">
        <v>876</v>
      </c>
      <c r="D522">
        <v>44626030</v>
      </c>
      <c r="E522">
        <v>51242825</v>
      </c>
      <c r="F522">
        <v>6616795</v>
      </c>
      <c r="G522" s="3">
        <f>F522/D522</f>
        <v>0.14827209590456511</v>
      </c>
      <c r="H522">
        <v>-2091517</v>
      </c>
      <c r="I522" s="3">
        <f>H522/D522</f>
        <v>-4.6867646528270607E-2</v>
      </c>
      <c r="K522">
        <v>41462755</v>
      </c>
      <c r="L522">
        <v>44626030</v>
      </c>
      <c r="M522">
        <v>3163275</v>
      </c>
      <c r="N522" s="3">
        <f>M522/K522</f>
        <v>7.6291963715387462E-2</v>
      </c>
      <c r="O522">
        <v>-2070429</v>
      </c>
      <c r="P522" s="3">
        <f>O522/K522</f>
        <v>-4.9934670284210489E-2</v>
      </c>
    </row>
    <row r="523" spans="1:16" x14ac:dyDescent="0.25">
      <c r="A523">
        <v>212911</v>
      </c>
      <c r="B523" t="s">
        <v>906</v>
      </c>
      <c r="C523" t="s">
        <v>876</v>
      </c>
      <c r="D523" s="1">
        <v>643200000</v>
      </c>
      <c r="E523" s="1">
        <v>702200000</v>
      </c>
      <c r="F523">
        <v>59048872</v>
      </c>
      <c r="G523" s="3">
        <f>F523/D523</f>
        <v>9.1804838308457717E-2</v>
      </c>
      <c r="H523">
        <v>-30099687</v>
      </c>
      <c r="I523" s="3">
        <f>H523/D523</f>
        <v>-4.6796777052238808E-2</v>
      </c>
      <c r="K523" s="1">
        <v>619000000</v>
      </c>
      <c r="L523" s="1">
        <v>643200000</v>
      </c>
      <c r="M523">
        <v>24220525</v>
      </c>
      <c r="N523" s="3">
        <f>M523/K523</f>
        <v>3.9128473344103396E-2</v>
      </c>
      <c r="O523">
        <v>-27243201</v>
      </c>
      <c r="P523" s="3">
        <f>O523/K523</f>
        <v>-4.4011633279483035E-2</v>
      </c>
    </row>
    <row r="524" spans="1:16" x14ac:dyDescent="0.25">
      <c r="A524">
        <v>235422</v>
      </c>
      <c r="B524" t="s">
        <v>1126</v>
      </c>
      <c r="C524" t="s">
        <v>1123</v>
      </c>
      <c r="D524">
        <v>33538286</v>
      </c>
      <c r="E524">
        <v>39805351</v>
      </c>
      <c r="F524">
        <v>6267065</v>
      </c>
      <c r="G524" s="3">
        <f>F524/D524</f>
        <v>0.1868630078472108</v>
      </c>
      <c r="H524">
        <v>-1569115</v>
      </c>
      <c r="I524" s="3">
        <f>H524/D524</f>
        <v>-4.6785783865043076E-2</v>
      </c>
      <c r="K524">
        <v>31167146</v>
      </c>
      <c r="L524">
        <v>33538286</v>
      </c>
      <c r="M524">
        <v>2371140</v>
      </c>
      <c r="N524" s="3">
        <f>M524/K524</f>
        <v>7.6078188230645175E-2</v>
      </c>
      <c r="O524">
        <v>-1458179</v>
      </c>
      <c r="P524" s="3">
        <f>O524/K524</f>
        <v>-4.6785772428441154E-2</v>
      </c>
    </row>
    <row r="525" spans="1:16" x14ac:dyDescent="0.25">
      <c r="A525">
        <v>233374</v>
      </c>
      <c r="B525" t="s">
        <v>1112</v>
      </c>
      <c r="C525" t="s">
        <v>1096</v>
      </c>
      <c r="D525" s="1">
        <v>3150000000</v>
      </c>
      <c r="E525" s="1">
        <v>3245000000</v>
      </c>
      <c r="F525">
        <v>95056000</v>
      </c>
      <c r="G525" s="3">
        <f>F525/D525</f>
        <v>3.0176507936507935E-2</v>
      </c>
      <c r="H525" s="1">
        <v>-147300000</v>
      </c>
      <c r="I525" s="3">
        <f>H525/D525</f>
        <v>-4.6761904761904761E-2</v>
      </c>
      <c r="K525" s="1">
        <v>3153000000</v>
      </c>
      <c r="L525" s="1">
        <v>3150000000</v>
      </c>
      <c r="M525">
        <v>-3360000</v>
      </c>
      <c r="N525" s="3">
        <f>M525/K525</f>
        <v>-1.0656517602283539E-3</v>
      </c>
      <c r="O525" s="1">
        <v>-141100000</v>
      </c>
      <c r="P525" s="3">
        <f>O525/K525</f>
        <v>-4.4751030764351413E-2</v>
      </c>
    </row>
    <row r="526" spans="1:16" x14ac:dyDescent="0.25">
      <c r="A526">
        <v>121150</v>
      </c>
      <c r="B526" t="s">
        <v>85</v>
      </c>
      <c r="C526" t="s">
        <v>35</v>
      </c>
      <c r="D526" s="1">
        <v>1219000000</v>
      </c>
      <c r="E526" s="1">
        <v>1319000000</v>
      </c>
      <c r="F526" s="1">
        <v>100200000</v>
      </c>
      <c r="G526" s="3">
        <f>F526/D526</f>
        <v>8.2198523379819519E-2</v>
      </c>
      <c r="H526">
        <v>-56992000</v>
      </c>
      <c r="I526" s="3">
        <f>H526/D526</f>
        <v>-4.6753076292042658E-2</v>
      </c>
      <c r="K526" s="1">
        <v>1201000000</v>
      </c>
      <c r="L526" s="1">
        <v>1219000000</v>
      </c>
      <c r="M526">
        <v>18003000</v>
      </c>
      <c r="N526" s="3">
        <f>M526/K526</f>
        <v>1.4990008326394671E-2</v>
      </c>
      <c r="O526">
        <v>-53864000</v>
      </c>
      <c r="P526" s="3">
        <f>O526/K526</f>
        <v>-4.4849292256452955E-2</v>
      </c>
    </row>
    <row r="527" spans="1:16" x14ac:dyDescent="0.25">
      <c r="A527">
        <v>167057</v>
      </c>
      <c r="B527" t="s">
        <v>472</v>
      </c>
      <c r="C527" t="s">
        <v>433</v>
      </c>
      <c r="D527" s="1">
        <v>151000000</v>
      </c>
      <c r="E527" s="1">
        <v>164500000</v>
      </c>
      <c r="F527">
        <v>13500174</v>
      </c>
      <c r="G527" s="3">
        <f>F527/D527</f>
        <v>8.9405125827814569E-2</v>
      </c>
      <c r="H527">
        <v>-7053642</v>
      </c>
      <c r="I527" s="3">
        <f>H527/D527</f>
        <v>-4.6712860927152315E-2</v>
      </c>
      <c r="K527" s="1">
        <v>138400000</v>
      </c>
      <c r="L527" s="1">
        <v>151000000</v>
      </c>
      <c r="M527">
        <v>12564089</v>
      </c>
      <c r="N527" s="3">
        <f>M527/K527</f>
        <v>9.0780989884393065E-2</v>
      </c>
      <c r="O527">
        <v>-6197000</v>
      </c>
      <c r="P527" s="3">
        <f>O527/K527</f>
        <v>-4.4776011560693642E-2</v>
      </c>
    </row>
    <row r="528" spans="1:16" x14ac:dyDescent="0.25">
      <c r="A528">
        <v>212577</v>
      </c>
      <c r="B528" t="s">
        <v>898</v>
      </c>
      <c r="C528" t="s">
        <v>876</v>
      </c>
      <c r="D528" s="1">
        <v>430800000</v>
      </c>
      <c r="E528" s="1">
        <v>467600000</v>
      </c>
      <c r="F528">
        <v>36811950</v>
      </c>
      <c r="G528" s="3">
        <f>F528/D528</f>
        <v>8.5450208913649031E-2</v>
      </c>
      <c r="H528">
        <v>-20107559</v>
      </c>
      <c r="I528" s="3">
        <f>H528/D528</f>
        <v>-4.6674928040854227E-2</v>
      </c>
      <c r="K528" s="1">
        <v>426500000</v>
      </c>
      <c r="L528" s="1">
        <v>430800000</v>
      </c>
      <c r="M528">
        <v>4343821</v>
      </c>
      <c r="N528" s="3">
        <f>M528/K528</f>
        <v>1.0184808909730364E-2</v>
      </c>
      <c r="O528">
        <v>-19528113</v>
      </c>
      <c r="P528" s="3">
        <f>O528/K528</f>
        <v>-4.5786900351699883E-2</v>
      </c>
    </row>
    <row r="529" spans="1:16" x14ac:dyDescent="0.25">
      <c r="A529">
        <v>198303</v>
      </c>
      <c r="B529" t="s">
        <v>759</v>
      </c>
      <c r="C529" t="s">
        <v>752</v>
      </c>
      <c r="D529">
        <v>28585450</v>
      </c>
      <c r="E529">
        <v>31989307</v>
      </c>
      <c r="F529">
        <v>3403857</v>
      </c>
      <c r="G529" s="3">
        <f>F529/D529</f>
        <v>0.11907655817907362</v>
      </c>
      <c r="H529">
        <v>-1332431</v>
      </c>
      <c r="I529" s="3">
        <f>H529/D529</f>
        <v>-4.6612210057914077E-2</v>
      </c>
      <c r="K529">
        <v>29841113</v>
      </c>
      <c r="L529">
        <v>28585450</v>
      </c>
      <c r="M529">
        <v>-1255663</v>
      </c>
      <c r="N529" s="3">
        <f>M529/K529</f>
        <v>-4.2078289774245353E-2</v>
      </c>
      <c r="O529">
        <v>-475121</v>
      </c>
      <c r="P529" s="3">
        <f>O529/K529</f>
        <v>-1.5921691660763456E-2</v>
      </c>
    </row>
    <row r="530" spans="1:16" x14ac:dyDescent="0.25">
      <c r="A530">
        <v>190099</v>
      </c>
      <c r="B530" t="s">
        <v>672</v>
      </c>
      <c r="C530" t="s">
        <v>656</v>
      </c>
      <c r="D530" s="1">
        <v>1202000000</v>
      </c>
      <c r="E530" s="1">
        <v>1255000000</v>
      </c>
      <c r="F530">
        <v>52314377</v>
      </c>
      <c r="G530" s="3">
        <f>F530/D530</f>
        <v>4.3522776206322798E-2</v>
      </c>
      <c r="H530">
        <v>-56009638</v>
      </c>
      <c r="I530" s="3">
        <f>H530/D530</f>
        <v>-4.6597036605657241E-2</v>
      </c>
      <c r="K530" s="1">
        <v>1197000000</v>
      </c>
      <c r="L530" s="1">
        <v>1202000000</v>
      </c>
      <c r="M530">
        <v>5257805</v>
      </c>
      <c r="N530" s="3">
        <f>M530/K530</f>
        <v>4.3924853801169594E-3</v>
      </c>
      <c r="O530">
        <v>-54078099</v>
      </c>
      <c r="P530" s="3">
        <f>O530/K530</f>
        <v>-4.5178027568922308E-2</v>
      </c>
    </row>
    <row r="531" spans="1:16" x14ac:dyDescent="0.25">
      <c r="A531">
        <v>189501</v>
      </c>
      <c r="B531" t="s">
        <v>668</v>
      </c>
      <c r="C531" t="s">
        <v>656</v>
      </c>
      <c r="D531" s="1">
        <v>242200000</v>
      </c>
      <c r="E531" s="1">
        <v>261400000</v>
      </c>
      <c r="F531">
        <v>19129175</v>
      </c>
      <c r="G531" s="3">
        <f>F531/D531</f>
        <v>7.8980904211395545E-2</v>
      </c>
      <c r="H531">
        <v>-11281747</v>
      </c>
      <c r="I531" s="3">
        <f>H531/D531</f>
        <v>-4.6580293146160197E-2</v>
      </c>
      <c r="K531" s="1">
        <v>243000000</v>
      </c>
      <c r="L531" s="1">
        <v>242200000</v>
      </c>
      <c r="M531">
        <v>-711359</v>
      </c>
      <c r="N531" s="3">
        <f>M531/K531</f>
        <v>-2.92740329218107E-3</v>
      </c>
      <c r="O531">
        <v>-11608323</v>
      </c>
      <c r="P531" s="3">
        <f>O531/K531</f>
        <v>-4.7770876543209877E-2</v>
      </c>
    </row>
    <row r="532" spans="1:16" x14ac:dyDescent="0.25">
      <c r="A532">
        <v>211291</v>
      </c>
      <c r="B532" t="s">
        <v>885</v>
      </c>
      <c r="C532" t="s">
        <v>876</v>
      </c>
      <c r="D532" s="1">
        <v>1088000000</v>
      </c>
      <c r="E532" s="1">
        <v>1167000000</v>
      </c>
      <c r="F532">
        <v>79008000</v>
      </c>
      <c r="G532" s="3">
        <f>F532/D532</f>
        <v>7.2617647058823523E-2</v>
      </c>
      <c r="H532">
        <v>-50556000</v>
      </c>
      <c r="I532" s="3">
        <f>H532/D532</f>
        <v>-4.6466911764705882E-2</v>
      </c>
      <c r="K532" s="1">
        <v>1070000000</v>
      </c>
      <c r="L532" s="1">
        <v>1088000000</v>
      </c>
      <c r="M532">
        <v>17892000</v>
      </c>
      <c r="N532" s="3">
        <f>M532/K532</f>
        <v>1.6721495327102803E-2</v>
      </c>
      <c r="O532">
        <v>-50252000</v>
      </c>
      <c r="P532" s="3">
        <f>O532/K532</f>
        <v>-4.696448598130841E-2</v>
      </c>
    </row>
    <row r="533" spans="1:16" x14ac:dyDescent="0.25">
      <c r="A533">
        <v>191931</v>
      </c>
      <c r="B533" t="s">
        <v>688</v>
      </c>
      <c r="C533" t="s">
        <v>656</v>
      </c>
      <c r="D533" s="1">
        <v>208000000</v>
      </c>
      <c r="E533" s="1">
        <v>230900000</v>
      </c>
      <c r="F533">
        <v>22954000</v>
      </c>
      <c r="G533" s="3">
        <f>F533/D533</f>
        <v>0.11035576923076923</v>
      </c>
      <c r="H533">
        <v>-9664000</v>
      </c>
      <c r="I533" s="3">
        <f>H533/D533</f>
        <v>-4.6461538461538464E-2</v>
      </c>
      <c r="K533" s="1">
        <v>192500000</v>
      </c>
      <c r="L533" s="1">
        <v>208000000</v>
      </c>
      <c r="M533">
        <v>15436000</v>
      </c>
      <c r="N533" s="3">
        <f>M533/K533</f>
        <v>8.0187012987012987E-2</v>
      </c>
      <c r="O533">
        <v>-9693000</v>
      </c>
      <c r="P533" s="3">
        <f>O533/K533</f>
        <v>-5.0353246753246754E-2</v>
      </c>
    </row>
    <row r="534" spans="1:16" x14ac:dyDescent="0.25">
      <c r="A534">
        <v>147767</v>
      </c>
      <c r="B534" t="s">
        <v>267</v>
      </c>
      <c r="C534" t="s">
        <v>220</v>
      </c>
      <c r="D534" s="1">
        <v>10550000000</v>
      </c>
      <c r="E534" s="1">
        <v>10980000000</v>
      </c>
      <c r="F534" s="1">
        <v>427300000</v>
      </c>
      <c r="G534" s="3">
        <f>F534/D534</f>
        <v>4.0502369668246448E-2</v>
      </c>
      <c r="H534" s="1">
        <v>-489900000</v>
      </c>
      <c r="I534" s="3">
        <f>H534/D534</f>
        <v>-4.6436018957345969E-2</v>
      </c>
      <c r="K534" s="1">
        <v>10880000000</v>
      </c>
      <c r="L534" s="1">
        <v>10550000000</v>
      </c>
      <c r="M534" s="1">
        <v>-325900000</v>
      </c>
      <c r="N534" s="3">
        <f>M534/K534</f>
        <v>-2.9954044117647058E-2</v>
      </c>
      <c r="O534" s="1">
        <v>-439600000</v>
      </c>
      <c r="P534" s="3">
        <f>O534/K534</f>
        <v>-4.0404411764705883E-2</v>
      </c>
    </row>
    <row r="535" spans="1:16" x14ac:dyDescent="0.25">
      <c r="A535">
        <v>122506</v>
      </c>
      <c r="B535" t="s">
        <v>93</v>
      </c>
      <c r="C535" t="s">
        <v>35</v>
      </c>
      <c r="D535">
        <v>51616000</v>
      </c>
      <c r="E535">
        <v>65183000</v>
      </c>
      <c r="F535">
        <v>13567000</v>
      </c>
      <c r="G535" s="3">
        <f>F535/D535</f>
        <v>0.26284485430874149</v>
      </c>
      <c r="H535">
        <v>-2396000</v>
      </c>
      <c r="I535" s="3">
        <f>H535/D535</f>
        <v>-4.641971481711097E-2</v>
      </c>
      <c r="K535">
        <v>49497000</v>
      </c>
      <c r="L535">
        <v>51616000</v>
      </c>
      <c r="M535">
        <v>2119000</v>
      </c>
      <c r="N535" s="3">
        <f>M535/K535</f>
        <v>4.2810675394468353E-2</v>
      </c>
      <c r="O535">
        <v>-2537000</v>
      </c>
      <c r="P535" s="3">
        <f>O535/K535</f>
        <v>-5.1255631654443704E-2</v>
      </c>
    </row>
    <row r="536" spans="1:16" x14ac:dyDescent="0.25">
      <c r="A536">
        <v>139348</v>
      </c>
      <c r="B536" t="s">
        <v>191</v>
      </c>
      <c r="C536" t="s">
        <v>169</v>
      </c>
      <c r="D536" s="1">
        <v>268800000</v>
      </c>
      <c r="E536" s="1">
        <v>284400000</v>
      </c>
      <c r="F536">
        <v>15617650</v>
      </c>
      <c r="G536" s="3">
        <f>F536/D536</f>
        <v>5.8101376488095241E-2</v>
      </c>
      <c r="H536">
        <v>-12458809</v>
      </c>
      <c r="I536" s="3">
        <f>H536/D536</f>
        <v>-4.6349735863095237E-2</v>
      </c>
      <c r="K536" s="1">
        <v>262300000</v>
      </c>
      <c r="L536" s="1">
        <v>268800000</v>
      </c>
      <c r="M536">
        <v>6457599</v>
      </c>
      <c r="N536" s="3">
        <f>M536/K536</f>
        <v>2.4619134578726647E-2</v>
      </c>
      <c r="O536">
        <v>-12025626</v>
      </c>
      <c r="P536" s="3">
        <f>O536/K536</f>
        <v>-4.5846839496759433E-2</v>
      </c>
    </row>
    <row r="537" spans="1:16" x14ac:dyDescent="0.25">
      <c r="A537">
        <v>238458</v>
      </c>
      <c r="B537" t="s">
        <v>1147</v>
      </c>
      <c r="C537" t="s">
        <v>1144</v>
      </c>
      <c r="D537">
        <v>86232826</v>
      </c>
      <c r="E537">
        <v>93860249</v>
      </c>
      <c r="F537">
        <v>7627423</v>
      </c>
      <c r="G537" s="3">
        <f>F537/D537</f>
        <v>8.8451502215641173E-2</v>
      </c>
      <c r="H537">
        <v>-3994672</v>
      </c>
      <c r="I537" s="3">
        <f>H537/D537</f>
        <v>-4.6324261714442712E-2</v>
      </c>
      <c r="K537">
        <v>81033098</v>
      </c>
      <c r="L537">
        <v>86232826</v>
      </c>
      <c r="M537">
        <v>5199728</v>
      </c>
      <c r="N537" s="3">
        <f>M537/K537</f>
        <v>6.4167952704955206E-2</v>
      </c>
      <c r="O537">
        <v>-3813649</v>
      </c>
      <c r="P537" s="3">
        <f>O537/K537</f>
        <v>-4.7062855723472401E-2</v>
      </c>
    </row>
    <row r="538" spans="1:16" x14ac:dyDescent="0.25">
      <c r="A538">
        <v>218070</v>
      </c>
      <c r="B538" t="s">
        <v>989</v>
      </c>
      <c r="C538" t="s">
        <v>979</v>
      </c>
      <c r="D538" s="1">
        <v>787500000</v>
      </c>
      <c r="E538" s="1">
        <v>827700000</v>
      </c>
      <c r="F538">
        <v>40249067</v>
      </c>
      <c r="G538" s="3">
        <f>F538/D538</f>
        <v>5.1109926349206351E-2</v>
      </c>
      <c r="H538">
        <v>-36476684</v>
      </c>
      <c r="I538" s="3">
        <f>H538/D538</f>
        <v>-4.6319598730158729E-2</v>
      </c>
      <c r="K538" s="1">
        <v>812300000</v>
      </c>
      <c r="L538" s="1">
        <v>787500000</v>
      </c>
      <c r="M538">
        <v>-24795859</v>
      </c>
      <c r="N538" s="3">
        <f>M538/K538</f>
        <v>-3.0525494275513973E-2</v>
      </c>
      <c r="O538">
        <v>-37309881</v>
      </c>
      <c r="P538" s="3">
        <f>O538/K538</f>
        <v>-4.5931159670072635E-2</v>
      </c>
    </row>
    <row r="539" spans="1:16" x14ac:dyDescent="0.25">
      <c r="A539">
        <v>150668</v>
      </c>
      <c r="B539" t="s">
        <v>295</v>
      </c>
      <c r="C539" t="s">
        <v>225</v>
      </c>
      <c r="D539" s="1">
        <v>128100000</v>
      </c>
      <c r="E539" s="1">
        <v>139300000</v>
      </c>
      <c r="F539">
        <v>11191566</v>
      </c>
      <c r="G539" s="3">
        <f>F539/D539</f>
        <v>8.7365854800936768E-2</v>
      </c>
      <c r="H539">
        <v>-5928578</v>
      </c>
      <c r="I539" s="3">
        <f>H539/D539</f>
        <v>-4.6280858704137395E-2</v>
      </c>
      <c r="K539" s="1">
        <v>122500000</v>
      </c>
      <c r="L539" s="1">
        <v>128100000</v>
      </c>
      <c r="M539">
        <v>5640423</v>
      </c>
      <c r="N539" s="3">
        <f>M539/K539</f>
        <v>4.6044269387755105E-2</v>
      </c>
      <c r="O539">
        <v>-6168701</v>
      </c>
      <c r="P539" s="3">
        <f>O539/K539</f>
        <v>-5.035674285714286E-2</v>
      </c>
    </row>
    <row r="540" spans="1:16" x14ac:dyDescent="0.25">
      <c r="A540">
        <v>166045</v>
      </c>
      <c r="B540" t="s">
        <v>459</v>
      </c>
      <c r="C540" t="s">
        <v>433</v>
      </c>
      <c r="D540">
        <v>3373932</v>
      </c>
      <c r="E540">
        <v>3641855</v>
      </c>
      <c r="F540">
        <v>267923</v>
      </c>
      <c r="G540" s="3">
        <f>F540/D540</f>
        <v>7.9409721357751137E-2</v>
      </c>
      <c r="H540">
        <v>-156142</v>
      </c>
      <c r="I540" s="3">
        <f>H540/D540</f>
        <v>-4.627894101007371E-2</v>
      </c>
      <c r="K540">
        <v>3174058</v>
      </c>
      <c r="L540">
        <v>3373932</v>
      </c>
      <c r="M540">
        <v>199874</v>
      </c>
      <c r="N540" s="3">
        <f>M540/K540</f>
        <v>6.2971124031129866E-2</v>
      </c>
      <c r="O540">
        <v>-146647</v>
      </c>
      <c r="P540" s="3">
        <f>O540/K540</f>
        <v>-4.6201739224677053E-2</v>
      </c>
    </row>
    <row r="541" spans="1:16" x14ac:dyDescent="0.25">
      <c r="A541">
        <v>223232</v>
      </c>
      <c r="B541" t="s">
        <v>1044</v>
      </c>
      <c r="C541" t="s">
        <v>1038</v>
      </c>
      <c r="D541" s="1">
        <v>1962000000</v>
      </c>
      <c r="E541" s="1">
        <v>2103000000</v>
      </c>
      <c r="F541" s="1">
        <v>141300000</v>
      </c>
      <c r="G541" s="3">
        <f>F541/D541</f>
        <v>7.2018348623853215E-2</v>
      </c>
      <c r="H541">
        <v>-90771000</v>
      </c>
      <c r="I541" s="3">
        <f>H541/D541</f>
        <v>-4.6264525993883795E-2</v>
      </c>
      <c r="K541" s="1">
        <v>1994000000</v>
      </c>
      <c r="L541" s="1">
        <v>1962000000</v>
      </c>
      <c r="M541">
        <v>-31854000</v>
      </c>
      <c r="N541" s="3">
        <f>M541/K541</f>
        <v>-1.5974924774322968E-2</v>
      </c>
      <c r="O541">
        <v>-82001000</v>
      </c>
      <c r="P541" s="3">
        <f>O541/K541</f>
        <v>-4.1123871614844536E-2</v>
      </c>
    </row>
    <row r="542" spans="1:16" x14ac:dyDescent="0.25">
      <c r="A542">
        <v>206437</v>
      </c>
      <c r="B542" t="s">
        <v>844</v>
      </c>
      <c r="C542" t="s">
        <v>795</v>
      </c>
      <c r="D542">
        <v>36560616</v>
      </c>
      <c r="E542">
        <v>39556155</v>
      </c>
      <c r="F542">
        <v>2995539</v>
      </c>
      <c r="G542" s="3">
        <f>F542/D542</f>
        <v>8.1933493680741043E-2</v>
      </c>
      <c r="H542">
        <v>-1690287</v>
      </c>
      <c r="I542" s="3">
        <f>H542/D542</f>
        <v>-4.6232454070248709E-2</v>
      </c>
      <c r="K542">
        <v>33679794</v>
      </c>
      <c r="L542">
        <v>36560616</v>
      </c>
      <c r="M542">
        <v>2880822</v>
      </c>
      <c r="N542" s="3">
        <f>M542/K542</f>
        <v>8.5535618181037568E-2</v>
      </c>
      <c r="O542">
        <v>-1155018</v>
      </c>
      <c r="P542" s="3">
        <f>O542/K542</f>
        <v>-3.4294093366485555E-2</v>
      </c>
    </row>
    <row r="543" spans="1:16" x14ac:dyDescent="0.25">
      <c r="A543">
        <v>202073</v>
      </c>
      <c r="B543" t="s">
        <v>808</v>
      </c>
      <c r="C543" t="s">
        <v>795</v>
      </c>
      <c r="D543">
        <v>50856887</v>
      </c>
      <c r="E543">
        <v>58275695</v>
      </c>
      <c r="F543">
        <v>7418808</v>
      </c>
      <c r="G543" s="3">
        <f>F543/D543</f>
        <v>0.14587617209051745</v>
      </c>
      <c r="H543">
        <v>-2350512</v>
      </c>
      <c r="I543" s="3">
        <f>H543/D543</f>
        <v>-4.621816510318455E-2</v>
      </c>
      <c r="K543">
        <v>46086791</v>
      </c>
      <c r="L543">
        <v>50856887</v>
      </c>
      <c r="M543">
        <v>4770096</v>
      </c>
      <c r="N543" s="3">
        <f>M543/K543</f>
        <v>0.10350245474891059</v>
      </c>
      <c r="O543">
        <v>-2523004</v>
      </c>
      <c r="P543" s="3">
        <f>O543/K543</f>
        <v>-5.4744623030924415E-2</v>
      </c>
    </row>
    <row r="544" spans="1:16" x14ac:dyDescent="0.25">
      <c r="A544">
        <v>152530</v>
      </c>
      <c r="B544" t="s">
        <v>313</v>
      </c>
      <c r="C544" t="s">
        <v>225</v>
      </c>
      <c r="D544" s="1">
        <v>115700000</v>
      </c>
      <c r="E544" s="1">
        <v>140100000</v>
      </c>
      <c r="F544">
        <v>24427919</v>
      </c>
      <c r="G544" s="3">
        <f>F544/D544</f>
        <v>0.21113153846153845</v>
      </c>
      <c r="H544">
        <v>-5340711</v>
      </c>
      <c r="I544" s="3">
        <f>H544/D544</f>
        <v>-4.6159991356957648E-2</v>
      </c>
      <c r="K544" s="1">
        <v>118000000</v>
      </c>
      <c r="L544" s="1">
        <v>115700000</v>
      </c>
      <c r="M544">
        <v>-2257421</v>
      </c>
      <c r="N544" s="3">
        <f>M544/K544</f>
        <v>-1.9130686440677967E-2</v>
      </c>
      <c r="O544">
        <v>-5088137</v>
      </c>
      <c r="P544" s="3">
        <f>O544/K544</f>
        <v>-4.3119805084745763E-2</v>
      </c>
    </row>
    <row r="545" spans="1:16" x14ac:dyDescent="0.25">
      <c r="A545">
        <v>224226</v>
      </c>
      <c r="B545" t="s">
        <v>1046</v>
      </c>
      <c r="C545" t="s">
        <v>1038</v>
      </c>
      <c r="D545">
        <v>65529061</v>
      </c>
      <c r="E545">
        <v>73510430</v>
      </c>
      <c r="F545">
        <v>7981369</v>
      </c>
      <c r="G545" s="3">
        <f>F545/D545</f>
        <v>0.12179892216065785</v>
      </c>
      <c r="H545">
        <v>-3019955</v>
      </c>
      <c r="I545" s="3">
        <f>H545/D545</f>
        <v>-4.6085735914940092E-2</v>
      </c>
      <c r="K545">
        <v>66791021</v>
      </c>
      <c r="L545">
        <v>65529061</v>
      </c>
      <c r="M545">
        <v>-1261960</v>
      </c>
      <c r="N545" s="3">
        <f>M545/K545</f>
        <v>-1.8894156446567872E-2</v>
      </c>
      <c r="O545">
        <v>-2908446</v>
      </c>
      <c r="P545" s="3">
        <f>O545/K545</f>
        <v>-4.3545463992832212E-2</v>
      </c>
    </row>
    <row r="546" spans="1:16" x14ac:dyDescent="0.25">
      <c r="A546">
        <v>203535</v>
      </c>
      <c r="B546" t="s">
        <v>820</v>
      </c>
      <c r="C546" t="s">
        <v>795</v>
      </c>
      <c r="D546" s="1">
        <v>560300000</v>
      </c>
      <c r="E546" s="1">
        <v>626600000</v>
      </c>
      <c r="F546">
        <v>66349620</v>
      </c>
      <c r="G546" s="3">
        <f>F546/D546</f>
        <v>0.11841802605746922</v>
      </c>
      <c r="H546">
        <v>-25805675</v>
      </c>
      <c r="I546" s="3">
        <f>H546/D546</f>
        <v>-4.6056889166517935E-2</v>
      </c>
      <c r="K546" s="1">
        <v>517000000</v>
      </c>
      <c r="L546" s="1">
        <v>560300000</v>
      </c>
      <c r="M546">
        <v>43247195</v>
      </c>
      <c r="N546" s="3">
        <f>M546/K546</f>
        <v>8.3650280464216631E-2</v>
      </c>
      <c r="O546">
        <v>-24717649</v>
      </c>
      <c r="P546" s="3">
        <f>O546/K546</f>
        <v>-4.7809765957446806E-2</v>
      </c>
    </row>
    <row r="547" spans="1:16" x14ac:dyDescent="0.25">
      <c r="A547">
        <v>163462</v>
      </c>
      <c r="B547" t="s">
        <v>426</v>
      </c>
      <c r="C547" t="s">
        <v>419</v>
      </c>
      <c r="D547">
        <v>61013510</v>
      </c>
      <c r="E547">
        <v>64288711</v>
      </c>
      <c r="F547">
        <v>3275201</v>
      </c>
      <c r="G547" s="3">
        <f>F547/D547</f>
        <v>5.3679930887437881E-2</v>
      </c>
      <c r="H547">
        <v>-2809638</v>
      </c>
      <c r="I547" s="3">
        <f>H547/D547</f>
        <v>-4.6049440525549178E-2</v>
      </c>
      <c r="K547">
        <v>59202444</v>
      </c>
      <c r="L547">
        <v>61013510</v>
      </c>
      <c r="M547">
        <v>1811066</v>
      </c>
      <c r="N547" s="3">
        <f>M547/K547</f>
        <v>3.05910681660372E-2</v>
      </c>
      <c r="O547">
        <v>-2829031</v>
      </c>
      <c r="P547" s="3">
        <f>O547/K547</f>
        <v>-4.7785713035765891E-2</v>
      </c>
    </row>
    <row r="548" spans="1:16" x14ac:dyDescent="0.25">
      <c r="A548">
        <v>233541</v>
      </c>
      <c r="B548" t="s">
        <v>1114</v>
      </c>
      <c r="C548" t="s">
        <v>1096</v>
      </c>
      <c r="D548">
        <v>77812387</v>
      </c>
      <c r="E548">
        <v>85171488</v>
      </c>
      <c r="F548">
        <v>7359101</v>
      </c>
      <c r="G548" s="3">
        <f>F548/D548</f>
        <v>9.4574929310419428E-2</v>
      </c>
      <c r="H548">
        <v>-3582100</v>
      </c>
      <c r="I548" s="3">
        <f>H548/D548</f>
        <v>-4.6035086932881268E-2</v>
      </c>
      <c r="K548">
        <v>71885957</v>
      </c>
      <c r="L548">
        <v>77812387</v>
      </c>
      <c r="M548">
        <v>5926430</v>
      </c>
      <c r="N548" s="3">
        <f>M548/K548</f>
        <v>8.2442110355434237E-2</v>
      </c>
      <c r="O548">
        <v>-3557236</v>
      </c>
      <c r="P548" s="3">
        <f>O548/K548</f>
        <v>-4.9484435464912845E-2</v>
      </c>
    </row>
    <row r="549" spans="1:16" x14ac:dyDescent="0.25">
      <c r="A549">
        <v>226231</v>
      </c>
      <c r="B549" t="s">
        <v>1058</v>
      </c>
      <c r="C549" t="s">
        <v>1038</v>
      </c>
      <c r="D549">
        <v>27831294</v>
      </c>
      <c r="E549">
        <v>37458704</v>
      </c>
      <c r="F549">
        <v>9627410</v>
      </c>
      <c r="G549" s="3">
        <f>F549/D549</f>
        <v>0.34592031545496948</v>
      </c>
      <c r="H549">
        <v>-1279881</v>
      </c>
      <c r="I549" s="3">
        <f>H549/D549</f>
        <v>-4.598711795434305E-2</v>
      </c>
      <c r="K549">
        <v>25621542</v>
      </c>
      <c r="L549">
        <v>27831294</v>
      </c>
      <c r="M549">
        <v>2209752</v>
      </c>
      <c r="N549" s="3">
        <f>M549/K549</f>
        <v>8.6245862953915883E-2</v>
      </c>
      <c r="O549">
        <v>-1459012</v>
      </c>
      <c r="P549" s="3">
        <f>O549/K549</f>
        <v>-5.6944738142614526E-2</v>
      </c>
    </row>
    <row r="550" spans="1:16" x14ac:dyDescent="0.25">
      <c r="A550">
        <v>168254</v>
      </c>
      <c r="B550" t="s">
        <v>490</v>
      </c>
      <c r="C550" t="s">
        <v>433</v>
      </c>
      <c r="D550">
        <v>62127725</v>
      </c>
      <c r="E550">
        <v>60241105</v>
      </c>
      <c r="F550">
        <v>-1886620</v>
      </c>
      <c r="G550" s="3">
        <f>F550/D550</f>
        <v>-3.0366796788390368E-2</v>
      </c>
      <c r="H550">
        <v>-2852420</v>
      </c>
      <c r="I550" s="3">
        <f>H550/D550</f>
        <v>-4.5912191376716274E-2</v>
      </c>
      <c r="K550">
        <v>59527823</v>
      </c>
      <c r="L550">
        <v>62127725</v>
      </c>
      <c r="M550">
        <v>2599902</v>
      </c>
      <c r="N550" s="3">
        <f>M550/K550</f>
        <v>4.3675408724421182E-2</v>
      </c>
      <c r="O550">
        <v>-3880829</v>
      </c>
      <c r="P550" s="3">
        <f>O550/K550</f>
        <v>-6.5193531434872054E-2</v>
      </c>
    </row>
    <row r="551" spans="1:16" x14ac:dyDescent="0.25">
      <c r="A551">
        <v>198066</v>
      </c>
      <c r="B551" t="s">
        <v>755</v>
      </c>
      <c r="C551" t="s">
        <v>752</v>
      </c>
      <c r="D551">
        <v>33654804</v>
      </c>
      <c r="E551">
        <v>37016592</v>
      </c>
      <c r="F551">
        <v>3361788</v>
      </c>
      <c r="G551" s="3">
        <f>F551/D551</f>
        <v>9.989028609407441E-2</v>
      </c>
      <c r="H551">
        <v>-1545045</v>
      </c>
      <c r="I551" s="3">
        <f>H551/D551</f>
        <v>-4.5908601933917069E-2</v>
      </c>
      <c r="K551">
        <v>34470393</v>
      </c>
      <c r="L551">
        <v>33654804</v>
      </c>
      <c r="M551">
        <v>-815589</v>
      </c>
      <c r="N551" s="3">
        <f>M551/K551</f>
        <v>-2.3660565749859596E-2</v>
      </c>
      <c r="O551">
        <v>-1491790</v>
      </c>
      <c r="P551" s="3">
        <f>O551/K551</f>
        <v>-4.3277429416020877E-2</v>
      </c>
    </row>
    <row r="552" spans="1:16" x14ac:dyDescent="0.25">
      <c r="A552">
        <v>147679</v>
      </c>
      <c r="B552" t="s">
        <v>265</v>
      </c>
      <c r="C552" t="s">
        <v>220</v>
      </c>
      <c r="D552" s="1">
        <v>102900000</v>
      </c>
      <c r="E552" s="1">
        <v>108300000</v>
      </c>
      <c r="F552">
        <v>5415985</v>
      </c>
      <c r="G552" s="3">
        <f>F552/D552</f>
        <v>5.2633479105928083E-2</v>
      </c>
      <c r="H552">
        <v>-4719174</v>
      </c>
      <c r="I552" s="3">
        <f>H552/D552</f>
        <v>-4.5861749271137023E-2</v>
      </c>
      <c r="K552">
        <v>99496350</v>
      </c>
      <c r="L552" s="1">
        <v>102900000</v>
      </c>
      <c r="M552">
        <v>3417017</v>
      </c>
      <c r="N552" s="3">
        <f>M552/K552</f>
        <v>3.4343139220684979E-2</v>
      </c>
      <c r="O552">
        <v>-4344989</v>
      </c>
      <c r="P552" s="3">
        <f>O552/K552</f>
        <v>-4.3669833114481083E-2</v>
      </c>
    </row>
    <row r="553" spans="1:16" x14ac:dyDescent="0.25">
      <c r="A553">
        <v>191515</v>
      </c>
      <c r="B553" t="s">
        <v>682</v>
      </c>
      <c r="C553" t="s">
        <v>656</v>
      </c>
      <c r="D553" s="1">
        <v>1282000000</v>
      </c>
      <c r="E553" s="1">
        <v>1362000000</v>
      </c>
      <c r="F553">
        <v>79236000</v>
      </c>
      <c r="G553" s="3">
        <f>F553/D553</f>
        <v>6.1806552262090482E-2</v>
      </c>
      <c r="H553">
        <v>-58760000</v>
      </c>
      <c r="I553" s="3">
        <f>H553/D553</f>
        <v>-4.5834633385335416E-2</v>
      </c>
      <c r="K553" s="1">
        <v>1276000000</v>
      </c>
      <c r="L553" s="1">
        <v>1282000000</v>
      </c>
      <c r="M553">
        <v>6841000</v>
      </c>
      <c r="N553" s="3">
        <f>M553/K553</f>
        <v>5.3612852664576801E-3</v>
      </c>
      <c r="O553">
        <v>-52739000</v>
      </c>
      <c r="P553" s="3">
        <f>O553/K553</f>
        <v>-4.1331504702194356E-2</v>
      </c>
    </row>
    <row r="554" spans="1:16" x14ac:dyDescent="0.25">
      <c r="A554">
        <v>173896</v>
      </c>
      <c r="B554" t="s">
        <v>536</v>
      </c>
      <c r="C554" t="s">
        <v>527</v>
      </c>
      <c r="D554" s="1">
        <v>120000000</v>
      </c>
      <c r="E554" s="1">
        <v>133500000</v>
      </c>
      <c r="F554">
        <v>13504892</v>
      </c>
      <c r="G554" s="3">
        <f>F554/D554</f>
        <v>0.11254076666666667</v>
      </c>
      <c r="H554">
        <v>-5500017</v>
      </c>
      <c r="I554" s="3">
        <f>H554/D554</f>
        <v>-4.5833474999999999E-2</v>
      </c>
      <c r="K554" s="1">
        <v>118900000</v>
      </c>
      <c r="L554" s="1">
        <v>120000000</v>
      </c>
      <c r="M554">
        <v>1130456</v>
      </c>
      <c r="N554" s="3">
        <f>M554/K554</f>
        <v>9.5076198486122795E-3</v>
      </c>
      <c r="O554">
        <v>-4993264</v>
      </c>
      <c r="P554" s="3">
        <f>O554/K554</f>
        <v>-4.1995492010092512E-2</v>
      </c>
    </row>
    <row r="555" spans="1:16" x14ac:dyDescent="0.25">
      <c r="A555">
        <v>128902</v>
      </c>
      <c r="B555" t="s">
        <v>126</v>
      </c>
      <c r="C555" t="s">
        <v>124</v>
      </c>
      <c r="D555" s="1">
        <v>448900000</v>
      </c>
      <c r="E555" s="1">
        <v>482400000</v>
      </c>
      <c r="F555">
        <v>33505000</v>
      </c>
      <c r="G555" s="3">
        <f>F555/D555</f>
        <v>7.4638004009801737E-2</v>
      </c>
      <c r="H555">
        <v>-20570000</v>
      </c>
      <c r="I555" s="3">
        <f>H555/D555</f>
        <v>-4.5823123190020049E-2</v>
      </c>
      <c r="K555" s="1">
        <v>416600000</v>
      </c>
      <c r="L555" s="1">
        <v>448900000</v>
      </c>
      <c r="M555">
        <v>32218000</v>
      </c>
      <c r="N555" s="3">
        <f>M555/K555</f>
        <v>7.7335573691790685E-2</v>
      </c>
      <c r="O555">
        <v>-18709000</v>
      </c>
      <c r="P555" s="3">
        <f>O555/K555</f>
        <v>-4.4908785405664904E-2</v>
      </c>
    </row>
    <row r="556" spans="1:16" x14ac:dyDescent="0.25">
      <c r="A556">
        <v>237066</v>
      </c>
      <c r="B556" t="s">
        <v>1136</v>
      </c>
      <c r="C556" t="s">
        <v>1123</v>
      </c>
      <c r="D556" s="1">
        <v>189400000</v>
      </c>
      <c r="E556" s="1">
        <v>202100000</v>
      </c>
      <c r="F556">
        <v>12761775</v>
      </c>
      <c r="G556" s="3">
        <f>F556/D556</f>
        <v>6.7380015839493143E-2</v>
      </c>
      <c r="H556">
        <v>-8662802</v>
      </c>
      <c r="I556" s="3">
        <f>H556/D556</f>
        <v>-4.5738130939809926E-2</v>
      </c>
      <c r="K556" s="1">
        <v>183100000</v>
      </c>
      <c r="L556" s="1">
        <v>189400000</v>
      </c>
      <c r="M556">
        <v>6213295</v>
      </c>
      <c r="N556" s="3">
        <f>M556/K556</f>
        <v>3.3933888585472423E-2</v>
      </c>
      <c r="O556">
        <v>-9673471</v>
      </c>
      <c r="P556" s="3">
        <f>O556/K556</f>
        <v>-5.2831627525942108E-2</v>
      </c>
    </row>
    <row r="557" spans="1:16" x14ac:dyDescent="0.25">
      <c r="A557">
        <v>206507</v>
      </c>
      <c r="B557" t="s">
        <v>846</v>
      </c>
      <c r="C557" t="s">
        <v>795</v>
      </c>
      <c r="D557">
        <v>30018775</v>
      </c>
      <c r="E557">
        <v>32371804</v>
      </c>
      <c r="F557">
        <v>2353029</v>
      </c>
      <c r="G557" s="3">
        <f>F557/D557</f>
        <v>7.8385243901524959E-2</v>
      </c>
      <c r="H557">
        <v>-1372632</v>
      </c>
      <c r="I557" s="3">
        <f>H557/D557</f>
        <v>-4.5725783280630206E-2</v>
      </c>
      <c r="K557">
        <v>26714711</v>
      </c>
      <c r="L557">
        <v>30018775</v>
      </c>
      <c r="M557">
        <v>3304064</v>
      </c>
      <c r="N557" s="3">
        <f>M557/K557</f>
        <v>0.12367957115463461</v>
      </c>
      <c r="O557">
        <v>-1372632</v>
      </c>
      <c r="P557" s="3">
        <f>O557/K557</f>
        <v>-5.138112854748831E-2</v>
      </c>
    </row>
    <row r="558" spans="1:16" x14ac:dyDescent="0.25">
      <c r="A558">
        <v>166850</v>
      </c>
      <c r="B558" t="s">
        <v>468</v>
      </c>
      <c r="C558" t="s">
        <v>433</v>
      </c>
      <c r="D558">
        <v>76251129</v>
      </c>
      <c r="E558">
        <v>86879373</v>
      </c>
      <c r="F558">
        <v>10628244</v>
      </c>
      <c r="G558" s="3">
        <f>F558/D558</f>
        <v>0.13938474274918605</v>
      </c>
      <c r="H558">
        <v>-3485717</v>
      </c>
      <c r="I558" s="3">
        <f>H558/D558</f>
        <v>-4.571364444977595E-2</v>
      </c>
      <c r="K558">
        <v>65709445</v>
      </c>
      <c r="L558">
        <v>76251129</v>
      </c>
      <c r="M558">
        <v>10541684</v>
      </c>
      <c r="N558" s="3">
        <f>M558/K558</f>
        <v>0.1604287481046294</v>
      </c>
      <c r="O558">
        <v>-3275337</v>
      </c>
      <c r="P558" s="3">
        <f>O558/K558</f>
        <v>-4.9845756572742324E-2</v>
      </c>
    </row>
    <row r="559" spans="1:16" x14ac:dyDescent="0.25">
      <c r="A559">
        <v>130590</v>
      </c>
      <c r="B559" t="s">
        <v>136</v>
      </c>
      <c r="C559" t="s">
        <v>124</v>
      </c>
      <c r="D559" s="1">
        <v>807400000</v>
      </c>
      <c r="E559" s="1">
        <v>850700000</v>
      </c>
      <c r="F559">
        <v>43290944</v>
      </c>
      <c r="G559" s="3">
        <f>F559/D559</f>
        <v>5.3617716125836018E-2</v>
      </c>
      <c r="H559">
        <v>-36878262</v>
      </c>
      <c r="I559" s="3">
        <f>H559/D559</f>
        <v>-4.5675330691107255E-2</v>
      </c>
      <c r="K559" s="1">
        <v>796000000</v>
      </c>
      <c r="L559" s="1">
        <v>807400000</v>
      </c>
      <c r="M559">
        <v>11457941</v>
      </c>
      <c r="N559" s="3">
        <f>M559/K559</f>
        <v>1.439439824120603E-2</v>
      </c>
      <c r="O559">
        <v>-34527657</v>
      </c>
      <c r="P559" s="3">
        <f>O559/K559</f>
        <v>-4.337645351758794E-2</v>
      </c>
    </row>
    <row r="560" spans="1:16" x14ac:dyDescent="0.25">
      <c r="A560">
        <v>155089</v>
      </c>
      <c r="B560" t="s">
        <v>358</v>
      </c>
      <c r="C560" t="s">
        <v>351</v>
      </c>
      <c r="D560">
        <v>62735229</v>
      </c>
      <c r="E560">
        <v>62972035</v>
      </c>
      <c r="F560">
        <v>236806</v>
      </c>
      <c r="G560" s="3">
        <f>F560/D560</f>
        <v>3.7746893376287829E-3</v>
      </c>
      <c r="H560">
        <v>-2860336</v>
      </c>
      <c r="I560" s="3">
        <f>H560/D560</f>
        <v>-4.559377634534497E-2</v>
      </c>
      <c r="K560">
        <v>58722366</v>
      </c>
      <c r="L560">
        <v>62735229</v>
      </c>
      <c r="M560">
        <v>4012863</v>
      </c>
      <c r="N560" s="3">
        <f>M560/K560</f>
        <v>6.8336194083188001E-2</v>
      </c>
      <c r="O560">
        <v>-2838275</v>
      </c>
      <c r="P560" s="3">
        <f>O560/K560</f>
        <v>-4.833379840315017E-2</v>
      </c>
    </row>
    <row r="561" spans="1:16" x14ac:dyDescent="0.25">
      <c r="A561">
        <v>153375</v>
      </c>
      <c r="B561" t="s">
        <v>332</v>
      </c>
      <c r="C561" t="s">
        <v>318</v>
      </c>
      <c r="D561">
        <v>34088456</v>
      </c>
      <c r="E561">
        <v>37528470</v>
      </c>
      <c r="F561">
        <v>3440014</v>
      </c>
      <c r="G561" s="3">
        <f>F561/D561</f>
        <v>0.1009143388600528</v>
      </c>
      <c r="H561">
        <v>-1552006</v>
      </c>
      <c r="I561" s="3">
        <f>H561/D561</f>
        <v>-4.5528785463325179E-2</v>
      </c>
      <c r="K561">
        <v>32818661</v>
      </c>
      <c r="L561">
        <v>34088456</v>
      </c>
      <c r="M561">
        <v>1269795</v>
      </c>
      <c r="N561" s="3">
        <f>M561/K561</f>
        <v>3.8691249469318692E-2</v>
      </c>
      <c r="O561">
        <v>-1345699</v>
      </c>
      <c r="P561" s="3">
        <f>O561/K561</f>
        <v>-4.1004079965358736E-2</v>
      </c>
    </row>
    <row r="562" spans="1:16" x14ac:dyDescent="0.25">
      <c r="A562">
        <v>198215</v>
      </c>
      <c r="B562" t="s">
        <v>758</v>
      </c>
      <c r="C562" t="s">
        <v>752</v>
      </c>
      <c r="D562" s="1">
        <v>321800000</v>
      </c>
      <c r="E562" s="1">
        <v>386300000</v>
      </c>
      <c r="F562">
        <v>64531302</v>
      </c>
      <c r="G562" s="3">
        <f>F562/D562</f>
        <v>0.20053232442510877</v>
      </c>
      <c r="H562">
        <v>-14639798</v>
      </c>
      <c r="I562" s="3">
        <f>H562/D562</f>
        <v>-4.5493467992541954E-2</v>
      </c>
      <c r="K562" s="1">
        <v>275900000</v>
      </c>
      <c r="L562" s="1">
        <v>321800000</v>
      </c>
      <c r="M562">
        <v>45918520</v>
      </c>
      <c r="N562" s="3">
        <f>M562/K562</f>
        <v>0.16643175063428778</v>
      </c>
      <c r="O562">
        <v>-13882008</v>
      </c>
      <c r="P562" s="3">
        <f>O562/K562</f>
        <v>-5.0315360637912289E-2</v>
      </c>
    </row>
    <row r="563" spans="1:16" x14ac:dyDescent="0.25">
      <c r="A563">
        <v>409616</v>
      </c>
      <c r="B563" t="s">
        <v>1188</v>
      </c>
      <c r="C563" t="s">
        <v>971</v>
      </c>
      <c r="D563">
        <v>21738992</v>
      </c>
      <c r="E563">
        <v>22922009</v>
      </c>
      <c r="F563">
        <v>1183017</v>
      </c>
      <c r="G563" s="3">
        <f>F563/D563</f>
        <v>5.4419128541010546E-2</v>
      </c>
      <c r="H563">
        <v>-988155</v>
      </c>
      <c r="I563" s="3">
        <f>H563/D563</f>
        <v>-4.545541946011112E-2</v>
      </c>
      <c r="K563">
        <v>21273365</v>
      </c>
      <c r="L563">
        <v>21738992</v>
      </c>
      <c r="M563">
        <v>465627</v>
      </c>
      <c r="N563" s="3">
        <f>M563/K563</f>
        <v>2.1887792551860036E-2</v>
      </c>
      <c r="O563">
        <v>-923632</v>
      </c>
      <c r="P563" s="3">
        <f>O563/K563</f>
        <v>-4.3417296699417324E-2</v>
      </c>
    </row>
    <row r="564" spans="1:16" x14ac:dyDescent="0.25">
      <c r="A564">
        <v>204185</v>
      </c>
      <c r="B564" t="s">
        <v>829</v>
      </c>
      <c r="C564" t="s">
        <v>795</v>
      </c>
      <c r="D564" s="1">
        <v>166200000</v>
      </c>
      <c r="E564" s="1">
        <v>179300000</v>
      </c>
      <c r="F564">
        <v>13055831</v>
      </c>
      <c r="G564" s="3">
        <f>F564/D564</f>
        <v>7.8554939831528281E-2</v>
      </c>
      <c r="H564">
        <v>-7550000</v>
      </c>
      <c r="I564" s="3">
        <f>H564/D564</f>
        <v>-4.5427196149217808E-2</v>
      </c>
      <c r="K564" s="1">
        <v>160000000</v>
      </c>
      <c r="L564" s="1">
        <v>166200000</v>
      </c>
      <c r="M564">
        <v>6247077</v>
      </c>
      <c r="N564" s="3">
        <f>M564/K564</f>
        <v>3.9044231249999999E-2</v>
      </c>
      <c r="O564">
        <v>-6825000</v>
      </c>
      <c r="P564" s="3">
        <f>O564/K564</f>
        <v>-4.265625E-2</v>
      </c>
    </row>
    <row r="565" spans="1:16" x14ac:dyDescent="0.25">
      <c r="A565">
        <v>214166</v>
      </c>
      <c r="B565" t="s">
        <v>930</v>
      </c>
      <c r="C565" t="s">
        <v>876</v>
      </c>
      <c r="D565">
        <v>60982445</v>
      </c>
      <c r="E565">
        <v>65879588</v>
      </c>
      <c r="F565">
        <v>4897143</v>
      </c>
      <c r="G565" s="3">
        <f>F565/D565</f>
        <v>8.0304143266148154E-2</v>
      </c>
      <c r="H565">
        <v>-2769182</v>
      </c>
      <c r="I565" s="3">
        <f>H565/D565</f>
        <v>-4.5409494486487054E-2</v>
      </c>
      <c r="K565">
        <v>57610348</v>
      </c>
      <c r="L565">
        <v>60982445</v>
      </c>
      <c r="M565">
        <v>3372097</v>
      </c>
      <c r="N565" s="3">
        <f>M565/K565</f>
        <v>5.8532835108026079E-2</v>
      </c>
      <c r="O565">
        <v>-2288921</v>
      </c>
      <c r="P565" s="3">
        <f>O565/K565</f>
        <v>-3.9731074007745969E-2</v>
      </c>
    </row>
    <row r="566" spans="1:16" x14ac:dyDescent="0.25">
      <c r="A566">
        <v>213543</v>
      </c>
      <c r="B566" t="s">
        <v>920</v>
      </c>
      <c r="C566" t="s">
        <v>876</v>
      </c>
      <c r="D566" s="1">
        <v>1756000000</v>
      </c>
      <c r="E566" s="1">
        <v>1873000000</v>
      </c>
      <c r="F566" s="1">
        <v>116500000</v>
      </c>
      <c r="G566" s="3">
        <f>F566/D566</f>
        <v>6.6343963553530755E-2</v>
      </c>
      <c r="H566">
        <v>-79671000</v>
      </c>
      <c r="I566" s="3">
        <f>H566/D566</f>
        <v>-4.5370728929384964E-2</v>
      </c>
      <c r="K566" s="1">
        <v>1680000000</v>
      </c>
      <c r="L566" s="1">
        <v>1743000000</v>
      </c>
      <c r="M566">
        <v>63434000</v>
      </c>
      <c r="N566" s="3">
        <f>M566/K566</f>
        <v>3.7758333333333331E-2</v>
      </c>
      <c r="O566">
        <v>-74813000</v>
      </c>
      <c r="P566" s="3">
        <f>O566/K566</f>
        <v>-4.4531547619047616E-2</v>
      </c>
    </row>
    <row r="567" spans="1:16" x14ac:dyDescent="0.25">
      <c r="A567">
        <v>180984</v>
      </c>
      <c r="B567" t="s">
        <v>616</v>
      </c>
      <c r="C567" t="s">
        <v>613</v>
      </c>
      <c r="D567">
        <v>70806731</v>
      </c>
      <c r="E567">
        <v>82243089</v>
      </c>
      <c r="F567">
        <v>11436358</v>
      </c>
      <c r="G567" s="3">
        <f>F567/D567</f>
        <v>0.16151512488268946</v>
      </c>
      <c r="H567">
        <v>-3211492</v>
      </c>
      <c r="I567" s="3">
        <f>H567/D567</f>
        <v>-4.5355744498358497E-2</v>
      </c>
      <c r="K567">
        <v>63865774</v>
      </c>
      <c r="L567">
        <v>70806731</v>
      </c>
      <c r="M567">
        <v>6940957</v>
      </c>
      <c r="N567" s="3">
        <f>M567/K567</f>
        <v>0.10868038646176902</v>
      </c>
      <c r="O567">
        <v>-2871929</v>
      </c>
      <c r="P567" s="3">
        <f>O567/K567</f>
        <v>-4.4968201591043117E-2</v>
      </c>
    </row>
    <row r="568" spans="1:16" x14ac:dyDescent="0.25">
      <c r="A568">
        <v>176947</v>
      </c>
      <c r="B568" t="s">
        <v>567</v>
      </c>
      <c r="C568" t="s">
        <v>564</v>
      </c>
      <c r="D568">
        <v>64408659</v>
      </c>
      <c r="E568">
        <v>67710220</v>
      </c>
      <c r="F568">
        <v>3301561</v>
      </c>
      <c r="G568" s="3">
        <f>F568/D568</f>
        <v>5.1259582970047554E-2</v>
      </c>
      <c r="H568">
        <v>-2920000</v>
      </c>
      <c r="I568" s="3">
        <f>H568/D568</f>
        <v>-4.5335519250602627E-2</v>
      </c>
      <c r="K568">
        <v>61176030</v>
      </c>
      <c r="L568">
        <v>64408659</v>
      </c>
      <c r="M568">
        <v>3232629</v>
      </c>
      <c r="N568" s="3">
        <f>M568/K568</f>
        <v>5.2841431521463554E-2</v>
      </c>
      <c r="O568">
        <v>-2800000</v>
      </c>
      <c r="P568" s="3">
        <f>O568/K568</f>
        <v>-4.5769560398084018E-2</v>
      </c>
    </row>
    <row r="569" spans="1:16" x14ac:dyDescent="0.25">
      <c r="A569">
        <v>144740</v>
      </c>
      <c r="B569" t="s">
        <v>235</v>
      </c>
      <c r="C569" t="s">
        <v>220</v>
      </c>
      <c r="D569" s="1">
        <v>906900000</v>
      </c>
      <c r="E569" s="1">
        <v>1025000000</v>
      </c>
      <c r="F569" s="1">
        <v>118300000</v>
      </c>
      <c r="G569" s="3">
        <f>F569/D569</f>
        <v>0.13044437093395081</v>
      </c>
      <c r="H569">
        <v>-41091000</v>
      </c>
      <c r="I569" s="3">
        <f>H569/D569</f>
        <v>-4.5309295401918623E-2</v>
      </c>
      <c r="K569" s="1">
        <v>817900000</v>
      </c>
      <c r="L569" s="1">
        <v>906900000</v>
      </c>
      <c r="M569">
        <v>89058000</v>
      </c>
      <c r="N569" s="3">
        <f>M569/K569</f>
        <v>0.10888617190365571</v>
      </c>
      <c r="O569">
        <v>-37174000</v>
      </c>
      <c r="P569" s="3">
        <f>O569/K569</f>
        <v>-4.5450544076292947E-2</v>
      </c>
    </row>
    <row r="570" spans="1:16" x14ac:dyDescent="0.25">
      <c r="A570">
        <v>217156</v>
      </c>
      <c r="B570" t="s">
        <v>970</v>
      </c>
      <c r="C570" t="s">
        <v>971</v>
      </c>
      <c r="D570" s="1">
        <v>6201000000</v>
      </c>
      <c r="E570" s="1">
        <v>6719000000</v>
      </c>
      <c r="F570" s="1">
        <v>517400000</v>
      </c>
      <c r="G570" s="3">
        <f>F570/D570</f>
        <v>8.3438155136268344E-2</v>
      </c>
      <c r="H570" s="1">
        <v>-280800000</v>
      </c>
      <c r="I570" s="3">
        <f>H570/D570</f>
        <v>-4.5283018867924525E-2</v>
      </c>
      <c r="K570" s="1">
        <v>6141000000</v>
      </c>
      <c r="L570" s="1">
        <v>6201000000</v>
      </c>
      <c r="M570">
        <v>60191000</v>
      </c>
      <c r="N570" s="3">
        <f>M570/K570</f>
        <v>9.8014981273408242E-3</v>
      </c>
      <c r="O570" s="1">
        <v>-241300000</v>
      </c>
      <c r="P570" s="3">
        <f>O570/K570</f>
        <v>-3.9293274710959128E-2</v>
      </c>
    </row>
    <row r="571" spans="1:16" x14ac:dyDescent="0.25">
      <c r="A571">
        <v>216287</v>
      </c>
      <c r="B571" t="s">
        <v>953</v>
      </c>
      <c r="C571" t="s">
        <v>876</v>
      </c>
      <c r="D571" s="1">
        <v>2720000000</v>
      </c>
      <c r="E571" s="1">
        <v>2728000000</v>
      </c>
      <c r="F571">
        <v>8144000</v>
      </c>
      <c r="G571" s="3">
        <f>F571/D571</f>
        <v>2.9941176470588233E-3</v>
      </c>
      <c r="H571" s="1">
        <v>-123000000</v>
      </c>
      <c r="I571" s="3">
        <f>H571/D571</f>
        <v>-4.5220588235294117E-2</v>
      </c>
      <c r="K571" s="1">
        <v>2725000000</v>
      </c>
      <c r="L571" s="1">
        <v>2720000000</v>
      </c>
      <c r="M571">
        <v>-4909000</v>
      </c>
      <c r="N571" s="3">
        <f>M571/K571</f>
        <v>-1.8014678899082568E-3</v>
      </c>
      <c r="O571" s="1">
        <v>-117300000</v>
      </c>
      <c r="P571" s="3">
        <f>O571/K571</f>
        <v>-4.3045871559633027E-2</v>
      </c>
    </row>
    <row r="572" spans="1:16" x14ac:dyDescent="0.25">
      <c r="A572">
        <v>152992</v>
      </c>
      <c r="B572" t="s">
        <v>319</v>
      </c>
      <c r="C572" t="s">
        <v>318</v>
      </c>
      <c r="D572">
        <v>20479147</v>
      </c>
      <c r="E572">
        <v>23114395</v>
      </c>
      <c r="F572">
        <v>2635248</v>
      </c>
      <c r="G572" s="3">
        <f>F572/D572</f>
        <v>0.12867957830470186</v>
      </c>
      <c r="H572">
        <v>-925000</v>
      </c>
      <c r="I572" s="3">
        <f>H572/D572</f>
        <v>-4.5167896885548994E-2</v>
      </c>
      <c r="K572">
        <v>21130677</v>
      </c>
      <c r="L572">
        <v>21982649</v>
      </c>
      <c r="M572">
        <v>851972</v>
      </c>
      <c r="N572" s="3">
        <f>M572/K572</f>
        <v>4.0319200373939747E-2</v>
      </c>
      <c r="O572">
        <v>-1377976</v>
      </c>
      <c r="P572" s="3">
        <f>O572/K572</f>
        <v>-6.5212108443094371E-2</v>
      </c>
    </row>
    <row r="573" spans="1:16" x14ac:dyDescent="0.25">
      <c r="A573">
        <v>110097</v>
      </c>
      <c r="B573" t="s">
        <v>40</v>
      </c>
      <c r="C573" t="s">
        <v>35</v>
      </c>
      <c r="D573" s="1">
        <v>146200000</v>
      </c>
      <c r="E573" s="1">
        <v>141300000</v>
      </c>
      <c r="F573">
        <v>-4848897</v>
      </c>
      <c r="G573" s="3">
        <f>F573/D573</f>
        <v>-3.3166190150478794E-2</v>
      </c>
      <c r="H573">
        <v>-6595000</v>
      </c>
      <c r="I573" s="3">
        <f>H573/D573</f>
        <v>-4.5109439124487005E-2</v>
      </c>
      <c r="K573" s="1">
        <v>152100000</v>
      </c>
      <c r="L573" s="1">
        <v>146200000</v>
      </c>
      <c r="M573">
        <v>-5940019</v>
      </c>
      <c r="N573" s="3">
        <f>M573/K573</f>
        <v>-3.9053379355687048E-2</v>
      </c>
      <c r="O573">
        <v>-6549964</v>
      </c>
      <c r="P573" s="3">
        <f>O573/K573</f>
        <v>-4.3063537146614067E-2</v>
      </c>
    </row>
    <row r="574" spans="1:16" x14ac:dyDescent="0.25">
      <c r="A574">
        <v>213385</v>
      </c>
      <c r="B574" t="s">
        <v>916</v>
      </c>
      <c r="C574" t="s">
        <v>876</v>
      </c>
      <c r="D574" s="1">
        <v>1064000000</v>
      </c>
      <c r="E574" s="1">
        <v>1140000000</v>
      </c>
      <c r="F574">
        <v>75981000</v>
      </c>
      <c r="G574" s="3">
        <f>F574/D574</f>
        <v>7.1410714285714286E-2</v>
      </c>
      <c r="H574">
        <v>-47972000</v>
      </c>
      <c r="I574" s="3">
        <f>H574/D574</f>
        <v>-4.5086466165413536E-2</v>
      </c>
      <c r="K574" s="1">
        <v>1022000000</v>
      </c>
      <c r="L574" s="1">
        <v>1064000000</v>
      </c>
      <c r="M574">
        <v>42467000</v>
      </c>
      <c r="N574" s="3">
        <f>M574/K574</f>
        <v>4.1552837573385522E-2</v>
      </c>
      <c r="O574">
        <v>-44633000</v>
      </c>
      <c r="P574" s="3">
        <f>O574/K574</f>
        <v>-4.367221135029354E-2</v>
      </c>
    </row>
    <row r="575" spans="1:16" x14ac:dyDescent="0.25">
      <c r="A575">
        <v>195030</v>
      </c>
      <c r="B575" t="s">
        <v>723</v>
      </c>
      <c r="C575" t="s">
        <v>656</v>
      </c>
      <c r="D575" s="1">
        <v>2823000000</v>
      </c>
      <c r="E575" s="1">
        <v>2989000000</v>
      </c>
      <c r="F575" s="1">
        <v>166300000</v>
      </c>
      <c r="G575" s="3">
        <f>F575/D575</f>
        <v>5.8908962097059862E-2</v>
      </c>
      <c r="H575" s="1">
        <v>-127200000</v>
      </c>
      <c r="I575" s="3">
        <f>H575/D575</f>
        <v>-4.5058448459086076E-2</v>
      </c>
      <c r="K575" s="1">
        <v>2739000000</v>
      </c>
      <c r="L575" s="1">
        <v>2823000000</v>
      </c>
      <c r="M575">
        <v>83511000</v>
      </c>
      <c r="N575" s="3">
        <f>M575/K575</f>
        <v>3.048959474260679E-2</v>
      </c>
      <c r="O575" s="1">
        <v>-117500000</v>
      </c>
      <c r="P575" s="3">
        <f>O575/K575</f>
        <v>-4.289886820007302E-2</v>
      </c>
    </row>
    <row r="576" spans="1:16" x14ac:dyDescent="0.25">
      <c r="A576">
        <v>188182</v>
      </c>
      <c r="B576" t="s">
        <v>653</v>
      </c>
      <c r="C576" t="s">
        <v>654</v>
      </c>
      <c r="D576">
        <v>12753077</v>
      </c>
      <c r="E576">
        <v>16137893</v>
      </c>
      <c r="F576">
        <v>3384816</v>
      </c>
      <c r="G576" s="3">
        <f>F576/D576</f>
        <v>0.26541171201271663</v>
      </c>
      <c r="H576">
        <v>-574556</v>
      </c>
      <c r="I576" s="3">
        <f>H576/D576</f>
        <v>-4.5052343054150776E-2</v>
      </c>
      <c r="K576">
        <v>12836273</v>
      </c>
      <c r="L576">
        <v>12753077</v>
      </c>
      <c r="M576">
        <v>-83196</v>
      </c>
      <c r="N576" s="3">
        <f>M576/K576</f>
        <v>-6.4813205515339223E-3</v>
      </c>
      <c r="O576">
        <v>-498303</v>
      </c>
      <c r="P576" s="3">
        <f>O576/K576</f>
        <v>-3.8819912913974332E-2</v>
      </c>
    </row>
    <row r="577" spans="1:16" x14ac:dyDescent="0.25">
      <c r="A577">
        <v>117946</v>
      </c>
      <c r="B577" t="s">
        <v>72</v>
      </c>
      <c r="C577" t="s">
        <v>35</v>
      </c>
      <c r="D577" s="1">
        <v>651900000</v>
      </c>
      <c r="E577" s="1">
        <v>720000000</v>
      </c>
      <c r="F577">
        <v>68128000</v>
      </c>
      <c r="G577" s="3">
        <f>F577/D577</f>
        <v>0.10450682620033748</v>
      </c>
      <c r="H577">
        <v>-29317000</v>
      </c>
      <c r="I577" s="3">
        <f>H577/D577</f>
        <v>-4.4971621414327353E-2</v>
      </c>
      <c r="K577" s="1">
        <v>637300000</v>
      </c>
      <c r="L577" s="1">
        <v>651900000</v>
      </c>
      <c r="M577">
        <v>14591000</v>
      </c>
      <c r="N577" s="3">
        <f>M577/K577</f>
        <v>2.2895025890475443E-2</v>
      </c>
      <c r="O577">
        <v>-27375000</v>
      </c>
      <c r="P577" s="3">
        <f>O577/K577</f>
        <v>-4.2954652439981172E-2</v>
      </c>
    </row>
    <row r="578" spans="1:16" x14ac:dyDescent="0.25">
      <c r="A578">
        <v>214069</v>
      </c>
      <c r="B578" t="s">
        <v>927</v>
      </c>
      <c r="C578" t="s">
        <v>876</v>
      </c>
      <c r="D578">
        <v>66660057</v>
      </c>
      <c r="E578">
        <v>73650588</v>
      </c>
      <c r="F578">
        <v>6990531</v>
      </c>
      <c r="G578" s="3">
        <f>F578/D578</f>
        <v>0.10486836217376772</v>
      </c>
      <c r="H578">
        <v>-2997354</v>
      </c>
      <c r="I578" s="3">
        <f>H578/D578</f>
        <v>-4.4964768031926526E-2</v>
      </c>
      <c r="K578">
        <v>61724229</v>
      </c>
      <c r="L578">
        <v>66660057</v>
      </c>
      <c r="M578">
        <v>4935828</v>
      </c>
      <c r="N578" s="3">
        <f>M578/K578</f>
        <v>7.9965810508544385E-2</v>
      </c>
      <c r="O578">
        <v>-2533331</v>
      </c>
      <c r="P578" s="3">
        <f>O578/K578</f>
        <v>-4.1042732182203522E-2</v>
      </c>
    </row>
    <row r="579" spans="1:16" x14ac:dyDescent="0.25">
      <c r="A579">
        <v>209825</v>
      </c>
      <c r="B579" t="s">
        <v>868</v>
      </c>
      <c r="C579" t="s">
        <v>860</v>
      </c>
      <c r="D579" s="1">
        <v>300900000</v>
      </c>
      <c r="E579" s="1">
        <v>323600000</v>
      </c>
      <c r="F579">
        <v>22737000</v>
      </c>
      <c r="G579" s="3">
        <f>F579/D579</f>
        <v>7.5563310069790626E-2</v>
      </c>
      <c r="H579">
        <v>-13526000</v>
      </c>
      <c r="I579" s="3">
        <f>H579/D579</f>
        <v>-4.4951811232967764E-2</v>
      </c>
      <c r="K579" s="1">
        <v>299000000</v>
      </c>
      <c r="L579" s="1">
        <v>300900000</v>
      </c>
      <c r="M579">
        <v>1903000</v>
      </c>
      <c r="N579" s="3">
        <f>M579/K579</f>
        <v>6.3645484949832777E-3</v>
      </c>
      <c r="O579">
        <v>-11578000</v>
      </c>
      <c r="P579" s="3">
        <f>O579/K579</f>
        <v>-3.8722408026755854E-2</v>
      </c>
    </row>
    <row r="580" spans="1:16" x14ac:dyDescent="0.25">
      <c r="A580">
        <v>153384</v>
      </c>
      <c r="B580" t="s">
        <v>333</v>
      </c>
      <c r="C580" t="s">
        <v>318</v>
      </c>
      <c r="D580" s="1">
        <v>2506000000</v>
      </c>
      <c r="E580" s="1">
        <v>2671000000</v>
      </c>
      <c r="F580" s="1">
        <v>165000000</v>
      </c>
      <c r="G580" s="3">
        <f>F580/D580</f>
        <v>6.5841979249800481E-2</v>
      </c>
      <c r="H580" s="1">
        <v>-112500000</v>
      </c>
      <c r="I580" s="3">
        <f>H580/D580</f>
        <v>-4.4892258579409421E-2</v>
      </c>
      <c r="K580" s="1">
        <v>2484000000</v>
      </c>
      <c r="L580" s="1">
        <v>2506000000</v>
      </c>
      <c r="M580">
        <v>21432000</v>
      </c>
      <c r="N580" s="3">
        <f>M580/K580</f>
        <v>8.6280193236714983E-3</v>
      </c>
      <c r="O580">
        <v>-95618000</v>
      </c>
      <c r="P580" s="3">
        <f>O580/K580</f>
        <v>-3.8493558776167475E-2</v>
      </c>
    </row>
    <row r="581" spans="1:16" x14ac:dyDescent="0.25">
      <c r="A581">
        <v>180106</v>
      </c>
      <c r="B581" t="s">
        <v>609</v>
      </c>
      <c r="C581" t="s">
        <v>608</v>
      </c>
      <c r="D581">
        <v>70468918</v>
      </c>
      <c r="E581">
        <v>81002414</v>
      </c>
      <c r="F581">
        <v>10533496</v>
      </c>
      <c r="G581" s="3">
        <f>F581/D581</f>
        <v>0.14947719219982916</v>
      </c>
      <c r="H581">
        <v>-3161918</v>
      </c>
      <c r="I581" s="3">
        <f>H581/D581</f>
        <v>-4.4869682829527767E-2</v>
      </c>
      <c r="K581">
        <v>65990770</v>
      </c>
      <c r="L581">
        <v>70468918</v>
      </c>
      <c r="M581">
        <v>4478148</v>
      </c>
      <c r="N581" s="3">
        <f>M581/K581</f>
        <v>6.7860217421315136E-2</v>
      </c>
      <c r="O581">
        <v>-2361566</v>
      </c>
      <c r="P581" s="3">
        <f>O581/K581</f>
        <v>-3.5786307691211966E-2</v>
      </c>
    </row>
    <row r="582" spans="1:16" x14ac:dyDescent="0.25">
      <c r="A582">
        <v>221661</v>
      </c>
      <c r="B582" t="s">
        <v>1029</v>
      </c>
      <c r="C582" t="s">
        <v>1005</v>
      </c>
      <c r="D582">
        <v>57688904</v>
      </c>
      <c r="E582">
        <v>64734045</v>
      </c>
      <c r="F582">
        <v>7045141</v>
      </c>
      <c r="G582" s="3">
        <f>F582/D582</f>
        <v>0.1221229822636256</v>
      </c>
      <c r="H582">
        <v>-2588461</v>
      </c>
      <c r="I582" s="3">
        <f>H582/D582</f>
        <v>-4.4869304502647513E-2</v>
      </c>
      <c r="K582">
        <v>57796566</v>
      </c>
      <c r="L582">
        <v>57688904</v>
      </c>
      <c r="M582">
        <v>-107662</v>
      </c>
      <c r="N582" s="3">
        <f>M582/K582</f>
        <v>-1.8627750306134106E-3</v>
      </c>
      <c r="O582">
        <v>-2292772</v>
      </c>
      <c r="P582" s="3">
        <f>O582/K582</f>
        <v>-3.9669692486574377E-2</v>
      </c>
    </row>
    <row r="583" spans="1:16" x14ac:dyDescent="0.25">
      <c r="A583">
        <v>120403</v>
      </c>
      <c r="B583" t="s">
        <v>78</v>
      </c>
      <c r="C583" t="s">
        <v>35</v>
      </c>
      <c r="D583">
        <v>22800498</v>
      </c>
      <c r="E583">
        <v>32677120</v>
      </c>
      <c r="F583">
        <v>9876622</v>
      </c>
      <c r="G583" s="3">
        <f>F583/D583</f>
        <v>0.43317571396905452</v>
      </c>
      <c r="H583">
        <v>-1021593</v>
      </c>
      <c r="I583" s="3">
        <f>H583/D583</f>
        <v>-4.4805731874803786E-2</v>
      </c>
      <c r="K583">
        <v>20785714</v>
      </c>
      <c r="L583">
        <v>22800498</v>
      </c>
      <c r="M583">
        <v>2014784</v>
      </c>
      <c r="N583" s="3">
        <f>M583/K583</f>
        <v>9.6931190335823925E-2</v>
      </c>
      <c r="O583">
        <v>0</v>
      </c>
      <c r="P583" s="3">
        <f>O583/K583</f>
        <v>0</v>
      </c>
    </row>
    <row r="584" spans="1:16" x14ac:dyDescent="0.25">
      <c r="A584">
        <v>232043</v>
      </c>
      <c r="B584" t="s">
        <v>1101</v>
      </c>
      <c r="C584" t="s">
        <v>1096</v>
      </c>
      <c r="D584">
        <v>40675289</v>
      </c>
      <c r="E584">
        <v>46225730</v>
      </c>
      <c r="F584">
        <v>5550441</v>
      </c>
      <c r="G584" s="3">
        <f>F584/D584</f>
        <v>0.13645732179063313</v>
      </c>
      <c r="H584">
        <v>-1822383</v>
      </c>
      <c r="I584" s="3">
        <f>H584/D584</f>
        <v>-4.4803197341757056E-2</v>
      </c>
      <c r="K584">
        <v>38137881</v>
      </c>
      <c r="L584">
        <v>40675289</v>
      </c>
      <c r="M584">
        <v>2537408</v>
      </c>
      <c r="N584" s="3">
        <f>M584/K584</f>
        <v>6.6532485116307327E-2</v>
      </c>
      <c r="O584">
        <v>-1707504</v>
      </c>
      <c r="P584" s="3">
        <f>O584/K584</f>
        <v>-4.4771863439397694E-2</v>
      </c>
    </row>
    <row r="585" spans="1:16" x14ac:dyDescent="0.25">
      <c r="A585">
        <v>199962</v>
      </c>
      <c r="B585" t="s">
        <v>789</v>
      </c>
      <c r="C585" t="s">
        <v>752</v>
      </c>
      <c r="D585" s="1">
        <v>125100000</v>
      </c>
      <c r="E585" s="1">
        <v>134600000</v>
      </c>
      <c r="F585">
        <v>9524852</v>
      </c>
      <c r="G585" s="3">
        <f>F585/D585</f>
        <v>7.6137905675459638E-2</v>
      </c>
      <c r="H585">
        <v>-5599000</v>
      </c>
      <c r="I585" s="3">
        <f>H585/D585</f>
        <v>-4.475619504396483E-2</v>
      </c>
      <c r="K585" s="1">
        <v>124500000</v>
      </c>
      <c r="L585" s="1">
        <v>125100000</v>
      </c>
      <c r="M585">
        <v>561780</v>
      </c>
      <c r="N585" s="3">
        <f>M585/K585</f>
        <v>4.5122891566265061E-3</v>
      </c>
      <c r="O585">
        <v>-5169236</v>
      </c>
      <c r="P585" s="3">
        <f>O585/K585</f>
        <v>-4.1519967871485944E-2</v>
      </c>
    </row>
    <row r="586" spans="1:16" x14ac:dyDescent="0.25">
      <c r="A586">
        <v>212771</v>
      </c>
      <c r="B586" t="s">
        <v>902</v>
      </c>
      <c r="C586" t="s">
        <v>876</v>
      </c>
      <c r="D586">
        <v>4900599</v>
      </c>
      <c r="E586">
        <v>5060976</v>
      </c>
      <c r="F586">
        <v>160377</v>
      </c>
      <c r="G586" s="3">
        <f>F586/D586</f>
        <v>3.2725999413541082E-2</v>
      </c>
      <c r="H586">
        <v>-219277</v>
      </c>
      <c r="I586" s="3">
        <f>H586/D586</f>
        <v>-4.4744938322845838E-2</v>
      </c>
      <c r="K586">
        <v>4644690</v>
      </c>
      <c r="L586">
        <v>4900599</v>
      </c>
      <c r="M586">
        <v>255909</v>
      </c>
      <c r="N586" s="3">
        <f>M586/K586</f>
        <v>5.5097110894376161E-2</v>
      </c>
      <c r="O586">
        <v>-214341</v>
      </c>
      <c r="P586" s="3">
        <f>O586/K586</f>
        <v>-4.6147536218778866E-2</v>
      </c>
    </row>
    <row r="587" spans="1:16" x14ac:dyDescent="0.25">
      <c r="A587">
        <v>191676</v>
      </c>
      <c r="B587" t="s">
        <v>687</v>
      </c>
      <c r="C587" t="s">
        <v>656</v>
      </c>
      <c r="D587">
        <v>69416105</v>
      </c>
      <c r="E587">
        <v>80582293</v>
      </c>
      <c r="F587">
        <v>11166188</v>
      </c>
      <c r="G587" s="3">
        <f>F587/D587</f>
        <v>0.16085875172627448</v>
      </c>
      <c r="H587">
        <v>-3103697</v>
      </c>
      <c r="I587" s="3">
        <f>H587/D587</f>
        <v>-4.4711483019682537E-2</v>
      </c>
      <c r="K587">
        <v>69865076</v>
      </c>
      <c r="L587">
        <v>69416105</v>
      </c>
      <c r="M587">
        <v>-448971</v>
      </c>
      <c r="N587" s="3">
        <f>M587/K587</f>
        <v>-6.4262579489643727E-3</v>
      </c>
      <c r="O587">
        <v>-3168920</v>
      </c>
      <c r="P587" s="3">
        <f>O587/K587</f>
        <v>-4.5357712056306933E-2</v>
      </c>
    </row>
    <row r="588" spans="1:16" x14ac:dyDescent="0.25">
      <c r="A588">
        <v>234207</v>
      </c>
      <c r="B588" t="s">
        <v>1121</v>
      </c>
      <c r="C588" t="s">
        <v>1096</v>
      </c>
      <c r="D588" s="1">
        <v>1974000000</v>
      </c>
      <c r="E588" s="1">
        <v>2043000000</v>
      </c>
      <c r="F588">
        <v>69333000</v>
      </c>
      <c r="G588" s="3">
        <f>F588/D588</f>
        <v>3.5123100303951368E-2</v>
      </c>
      <c r="H588">
        <v>-88238000</v>
      </c>
      <c r="I588" s="3">
        <f>H588/D588</f>
        <v>-4.4700101317122591E-2</v>
      </c>
      <c r="K588" s="1">
        <v>1998000000</v>
      </c>
      <c r="L588" s="1">
        <v>1974000000</v>
      </c>
      <c r="M588">
        <v>-24442000</v>
      </c>
      <c r="N588" s="3">
        <f>M588/K588</f>
        <v>-1.2233233233233233E-2</v>
      </c>
      <c r="O588">
        <v>-84802000</v>
      </c>
      <c r="P588" s="3">
        <f>O588/K588</f>
        <v>-4.2443443443443446E-2</v>
      </c>
    </row>
    <row r="589" spans="1:16" x14ac:dyDescent="0.25">
      <c r="A589">
        <v>146728</v>
      </c>
      <c r="B589" t="s">
        <v>253</v>
      </c>
      <c r="C589" t="s">
        <v>220</v>
      </c>
      <c r="D589">
        <v>48041896</v>
      </c>
      <c r="E589">
        <v>49411451</v>
      </c>
      <c r="F589">
        <v>1369555</v>
      </c>
      <c r="G589" s="3">
        <f>F589/D589</f>
        <v>2.8507513525278021E-2</v>
      </c>
      <c r="H589">
        <v>-2145017</v>
      </c>
      <c r="I589" s="3">
        <f>H589/D589</f>
        <v>-4.4648883133171932E-2</v>
      </c>
      <c r="K589">
        <v>45556838</v>
      </c>
      <c r="L589">
        <v>48041896</v>
      </c>
      <c r="M589">
        <v>2485058</v>
      </c>
      <c r="N589" s="3">
        <f>M589/K589</f>
        <v>5.4548518051230857E-2</v>
      </c>
      <c r="O589">
        <v>-2125958</v>
      </c>
      <c r="P589" s="3">
        <f>O589/K589</f>
        <v>-4.666605702529223E-2</v>
      </c>
    </row>
    <row r="590" spans="1:16" x14ac:dyDescent="0.25">
      <c r="A590">
        <v>238193</v>
      </c>
      <c r="B590" t="s">
        <v>1143</v>
      </c>
      <c r="C590" t="s">
        <v>1144</v>
      </c>
      <c r="D590">
        <v>38632746</v>
      </c>
      <c r="E590">
        <v>36216702</v>
      </c>
      <c r="F590">
        <v>-2416044</v>
      </c>
      <c r="G590" s="3">
        <f>F590/D590</f>
        <v>-6.2538759217374812E-2</v>
      </c>
      <c r="H590">
        <v>-1724882</v>
      </c>
      <c r="I590" s="3">
        <f>H590/D590</f>
        <v>-4.4648185246785203E-2</v>
      </c>
      <c r="K590">
        <v>35474095</v>
      </c>
      <c r="L590">
        <v>38632746</v>
      </c>
      <c r="M590">
        <v>3158651</v>
      </c>
      <c r="N590" s="3">
        <f>M590/K590</f>
        <v>8.9041059398414529E-2</v>
      </c>
      <c r="O590">
        <v>-1658223</v>
      </c>
      <c r="P590" s="3">
        <f>O590/K590</f>
        <v>-4.6744617445490855E-2</v>
      </c>
    </row>
    <row r="591" spans="1:16" x14ac:dyDescent="0.25">
      <c r="A591">
        <v>131450</v>
      </c>
      <c r="B591" t="s">
        <v>146</v>
      </c>
      <c r="C591" t="s">
        <v>143</v>
      </c>
      <c r="D591" s="1">
        <v>204400000</v>
      </c>
      <c r="E591" s="1">
        <v>235100000</v>
      </c>
      <c r="F591">
        <v>30719318</v>
      </c>
      <c r="G591" s="3">
        <f>F591/D591</f>
        <v>0.15029020547945204</v>
      </c>
      <c r="H591">
        <v>-9106529</v>
      </c>
      <c r="I591" s="3">
        <f>H591/D591</f>
        <v>-4.4552490215264189E-2</v>
      </c>
      <c r="K591" s="1">
        <v>191600000</v>
      </c>
      <c r="L591" s="1">
        <v>207400000</v>
      </c>
      <c r="M591">
        <v>15795683</v>
      </c>
      <c r="N591" s="3">
        <f>M591/K591</f>
        <v>8.2440934237995825E-2</v>
      </c>
      <c r="O591">
        <v>-9146753</v>
      </c>
      <c r="P591" s="3">
        <f>O591/K591</f>
        <v>-4.7738794363256787E-2</v>
      </c>
    </row>
    <row r="592" spans="1:16" x14ac:dyDescent="0.25">
      <c r="A592">
        <v>152390</v>
      </c>
      <c r="B592" t="s">
        <v>311</v>
      </c>
      <c r="C592" t="s">
        <v>225</v>
      </c>
      <c r="D592" s="1">
        <v>298100000</v>
      </c>
      <c r="E592" s="1">
        <v>321900000</v>
      </c>
      <c r="F592">
        <v>23762647</v>
      </c>
      <c r="G592" s="3">
        <f>F592/D592</f>
        <v>7.9713676618584361E-2</v>
      </c>
      <c r="H592">
        <v>-13277946</v>
      </c>
      <c r="I592" s="3">
        <f>H592/D592</f>
        <v>-4.4541918819188189E-2</v>
      </c>
      <c r="K592" s="1">
        <v>330800000</v>
      </c>
      <c r="L592" s="1">
        <v>298100000</v>
      </c>
      <c r="M592">
        <v>-32709527</v>
      </c>
      <c r="N592" s="3">
        <f>M592/K592</f>
        <v>-9.8880069528415965E-2</v>
      </c>
      <c r="O592">
        <v>-11817685</v>
      </c>
      <c r="P592" s="3">
        <f>O592/K592</f>
        <v>-3.572456166868198E-2</v>
      </c>
    </row>
    <row r="593" spans="1:16" x14ac:dyDescent="0.25">
      <c r="A593">
        <v>107558</v>
      </c>
      <c r="B593" t="s">
        <v>31</v>
      </c>
      <c r="C593" t="s">
        <v>23</v>
      </c>
      <c r="D593" s="1">
        <v>133700000</v>
      </c>
      <c r="E593" s="1">
        <v>141500000</v>
      </c>
      <c r="F593">
        <v>7847267</v>
      </c>
      <c r="G593" s="3">
        <f>F593/D593</f>
        <v>5.8693096484667168E-2</v>
      </c>
      <c r="H593">
        <v>-5950350</v>
      </c>
      <c r="I593" s="3">
        <f>H593/D593</f>
        <v>-4.450523560209424E-2</v>
      </c>
      <c r="K593" s="1">
        <v>126800000</v>
      </c>
      <c r="L593" s="1">
        <v>134700000</v>
      </c>
      <c r="M593">
        <v>7918787</v>
      </c>
      <c r="N593" s="3">
        <f>M593/K593</f>
        <v>6.2451001577287064E-2</v>
      </c>
      <c r="O593">
        <v>-5941790</v>
      </c>
      <c r="P593" s="3">
        <f>O593/K593</f>
        <v>-4.6859542586750791E-2</v>
      </c>
    </row>
    <row r="594" spans="1:16" x14ac:dyDescent="0.25">
      <c r="A594">
        <v>226471</v>
      </c>
      <c r="B594" t="s">
        <v>1060</v>
      </c>
      <c r="C594" t="s">
        <v>1038</v>
      </c>
      <c r="D594" s="1">
        <v>112700000</v>
      </c>
      <c r="E594" s="1">
        <v>123400000</v>
      </c>
      <c r="F594">
        <v>10713118</v>
      </c>
      <c r="G594" s="3">
        <f>F594/D594</f>
        <v>9.5058722271517307E-2</v>
      </c>
      <c r="H594">
        <v>-5010400</v>
      </c>
      <c r="I594" s="3">
        <f>H594/D594</f>
        <v>-4.4457852706299913E-2</v>
      </c>
      <c r="K594" s="1">
        <v>116700000</v>
      </c>
      <c r="L594" s="1">
        <v>112700000</v>
      </c>
      <c r="M594">
        <v>-3963810</v>
      </c>
      <c r="N594" s="3">
        <f>M594/K594</f>
        <v>-3.3965809768637535E-2</v>
      </c>
      <c r="O594">
        <v>-4888902</v>
      </c>
      <c r="P594" s="3">
        <f>O594/K594</f>
        <v>-4.1892904884318766E-2</v>
      </c>
    </row>
    <row r="595" spans="1:16" x14ac:dyDescent="0.25">
      <c r="A595">
        <v>153144</v>
      </c>
      <c r="B595" t="s">
        <v>323</v>
      </c>
      <c r="C595" t="s">
        <v>318</v>
      </c>
      <c r="D595" s="1">
        <v>102600000</v>
      </c>
      <c r="E595" s="1">
        <v>104500000</v>
      </c>
      <c r="F595">
        <v>1852693</v>
      </c>
      <c r="G595" s="3">
        <f>F595/D595</f>
        <v>1.8057436647173488E-2</v>
      </c>
      <c r="H595">
        <v>-4560071</v>
      </c>
      <c r="I595" s="3">
        <f>H595/D595</f>
        <v>-4.4445136452241712E-2</v>
      </c>
      <c r="K595" s="1">
        <v>103200000</v>
      </c>
      <c r="L595" s="1">
        <v>102600000</v>
      </c>
      <c r="M595">
        <v>-608921</v>
      </c>
      <c r="N595" s="3">
        <f>M595/K595</f>
        <v>-5.9003972868217052E-3</v>
      </c>
      <c r="O595">
        <v>-5064731</v>
      </c>
      <c r="P595" s="3">
        <f>O595/K595</f>
        <v>-4.9076850775193796E-2</v>
      </c>
    </row>
    <row r="596" spans="1:16" x14ac:dyDescent="0.25">
      <c r="A596">
        <v>211468</v>
      </c>
      <c r="B596" t="s">
        <v>888</v>
      </c>
      <c r="C596" t="s">
        <v>876</v>
      </c>
      <c r="D596">
        <v>38616890</v>
      </c>
      <c r="E596">
        <v>44484462</v>
      </c>
      <c r="F596">
        <v>5867572</v>
      </c>
      <c r="G596" s="3">
        <f>F596/D596</f>
        <v>0.15194315233567487</v>
      </c>
      <c r="H596">
        <v>-1715648</v>
      </c>
      <c r="I596" s="3">
        <f>H596/D596</f>
        <v>-4.4427399513528927E-2</v>
      </c>
      <c r="K596">
        <v>34464051</v>
      </c>
      <c r="L596">
        <v>38616890</v>
      </c>
      <c r="M596">
        <v>4152839</v>
      </c>
      <c r="N596" s="3">
        <f>M596/K596</f>
        <v>0.1204977035346193</v>
      </c>
      <c r="O596">
        <v>-1465500</v>
      </c>
      <c r="P596" s="3">
        <f>O596/K596</f>
        <v>-4.2522569386866334E-2</v>
      </c>
    </row>
    <row r="597" spans="1:16" x14ac:dyDescent="0.25">
      <c r="A597">
        <v>129242</v>
      </c>
      <c r="B597" t="s">
        <v>128</v>
      </c>
      <c r="C597" t="s">
        <v>124</v>
      </c>
      <c r="D597" s="1">
        <v>380000000</v>
      </c>
      <c r="E597" s="1">
        <v>411100000</v>
      </c>
      <c r="F597">
        <v>31065000</v>
      </c>
      <c r="G597" s="3">
        <f>F597/D597</f>
        <v>8.1750000000000003E-2</v>
      </c>
      <c r="H597">
        <v>-16882000</v>
      </c>
      <c r="I597" s="3">
        <f>H597/D597</f>
        <v>-4.4426315789473682E-2</v>
      </c>
      <c r="K597" s="1">
        <v>357600000</v>
      </c>
      <c r="L597" s="1">
        <v>380000000</v>
      </c>
      <c r="M597">
        <v>22428000</v>
      </c>
      <c r="N597" s="3">
        <f>M597/K597</f>
        <v>6.2718120805369121E-2</v>
      </c>
      <c r="O597">
        <v>-14889000</v>
      </c>
      <c r="P597" s="3">
        <f>O597/K597</f>
        <v>-4.1635906040268456E-2</v>
      </c>
    </row>
    <row r="598" spans="1:16" x14ac:dyDescent="0.25">
      <c r="A598">
        <v>487092</v>
      </c>
      <c r="B598" t="s">
        <v>1229</v>
      </c>
      <c r="C598" t="s">
        <v>169</v>
      </c>
      <c r="D598">
        <v>79611000</v>
      </c>
      <c r="E598">
        <v>85533000</v>
      </c>
      <c r="F598">
        <v>5922000</v>
      </c>
      <c r="G598" s="3">
        <f>F598/D598</f>
        <v>7.4386705354787655E-2</v>
      </c>
      <c r="H598">
        <v>-3536000</v>
      </c>
      <c r="I598" s="3">
        <f>H598/D598</f>
        <v>-4.4415972667093746E-2</v>
      </c>
      <c r="K598">
        <v>78483000</v>
      </c>
      <c r="L598">
        <v>79611000</v>
      </c>
      <c r="M598">
        <v>1128000</v>
      </c>
      <c r="N598" s="3">
        <f>M598/K598</f>
        <v>1.4372539276021558E-2</v>
      </c>
      <c r="O598">
        <v>-3230000</v>
      </c>
      <c r="P598" s="3">
        <f>O598/K598</f>
        <v>-4.1155409451728402E-2</v>
      </c>
    </row>
    <row r="599" spans="1:16" x14ac:dyDescent="0.25">
      <c r="A599">
        <v>399911</v>
      </c>
      <c r="B599" t="s">
        <v>1185</v>
      </c>
      <c r="C599" t="s">
        <v>35</v>
      </c>
      <c r="D599" s="1">
        <v>1444000000</v>
      </c>
      <c r="E599" s="1">
        <v>1524000000</v>
      </c>
      <c r="F599">
        <v>79900000</v>
      </c>
      <c r="G599" s="3">
        <f>F599/D599</f>
        <v>5.5332409972299171E-2</v>
      </c>
      <c r="H599">
        <v>-64042000</v>
      </c>
      <c r="I599" s="3">
        <f>H599/D599</f>
        <v>-4.4350415512465373E-2</v>
      </c>
      <c r="K599" s="1">
        <v>1401000000</v>
      </c>
      <c r="L599" s="1">
        <v>1444000000</v>
      </c>
      <c r="M599">
        <v>43478000</v>
      </c>
      <c r="N599" s="3">
        <f>M599/K599</f>
        <v>3.1033547466095646E-2</v>
      </c>
      <c r="O599">
        <v>-51500000</v>
      </c>
      <c r="P599" s="3">
        <f>O599/K599</f>
        <v>-3.6759457530335472E-2</v>
      </c>
    </row>
    <row r="600" spans="1:16" x14ac:dyDescent="0.25">
      <c r="A600">
        <v>114840</v>
      </c>
      <c r="B600" t="s">
        <v>60</v>
      </c>
      <c r="C600" t="s">
        <v>35</v>
      </c>
      <c r="D600" s="1">
        <v>134000000</v>
      </c>
      <c r="E600" s="1">
        <v>122800000</v>
      </c>
      <c r="F600">
        <v>-11196000</v>
      </c>
      <c r="G600" s="3">
        <f>F600/D600</f>
        <v>-8.3552238805970153E-2</v>
      </c>
      <c r="H600">
        <v>-5938000</v>
      </c>
      <c r="I600" s="3">
        <f>H600/D600</f>
        <v>-4.4313432835820898E-2</v>
      </c>
      <c r="K600" s="1">
        <v>148800000</v>
      </c>
      <c r="L600" s="1">
        <v>134000000</v>
      </c>
      <c r="M600">
        <v>-14818000</v>
      </c>
      <c r="N600" s="3">
        <f>M600/K600</f>
        <v>-9.9583333333333329E-2</v>
      </c>
      <c r="O600">
        <v>-6587000</v>
      </c>
      <c r="P600" s="3">
        <f>O600/K600</f>
        <v>-4.4267473118279568E-2</v>
      </c>
    </row>
    <row r="601" spans="1:16" x14ac:dyDescent="0.25">
      <c r="A601">
        <v>172033</v>
      </c>
      <c r="B601" t="s">
        <v>520</v>
      </c>
      <c r="C601" t="s">
        <v>495</v>
      </c>
      <c r="D601">
        <v>31250115</v>
      </c>
      <c r="E601">
        <v>33990029</v>
      </c>
      <c r="F601">
        <v>2739914</v>
      </c>
      <c r="G601" s="3">
        <f>F601/D601</f>
        <v>8.7676925348914719E-2</v>
      </c>
      <c r="H601">
        <v>-1382589</v>
      </c>
      <c r="I601" s="3">
        <f>H601/D601</f>
        <v>-4.4242685186918512E-2</v>
      </c>
      <c r="K601">
        <v>25093252</v>
      </c>
      <c r="L601">
        <v>31250115</v>
      </c>
      <c r="M601">
        <v>6156863</v>
      </c>
      <c r="N601" s="3">
        <f>M601/K601</f>
        <v>0.2453593101444165</v>
      </c>
      <c r="O601">
        <v>-948652</v>
      </c>
      <c r="P601" s="3">
        <f>O601/K601</f>
        <v>-3.7805064086552036E-2</v>
      </c>
    </row>
    <row r="602" spans="1:16" x14ac:dyDescent="0.25">
      <c r="A602">
        <v>173258</v>
      </c>
      <c r="B602" t="s">
        <v>529</v>
      </c>
      <c r="C602" t="s">
        <v>527</v>
      </c>
      <c r="D602" s="1">
        <v>1177000000</v>
      </c>
      <c r="E602" s="1">
        <v>1255000000</v>
      </c>
      <c r="F602">
        <v>78847695</v>
      </c>
      <c r="G602" s="3">
        <f>F602/D602</f>
        <v>6.6990395072217504E-2</v>
      </c>
      <c r="H602">
        <v>-52072316</v>
      </c>
      <c r="I602" s="3">
        <f>H602/D602</f>
        <v>-4.424155989804588E-2</v>
      </c>
      <c r="K602" s="1">
        <v>1094000000</v>
      </c>
      <c r="L602" s="1">
        <v>1177000000</v>
      </c>
      <c r="M602">
        <v>82833980</v>
      </c>
      <c r="N602" s="3">
        <f>M602/K602</f>
        <v>7.5716617915904935E-2</v>
      </c>
      <c r="O602">
        <v>-50060814</v>
      </c>
      <c r="P602" s="3">
        <f>O602/K602</f>
        <v>-4.5759427787934188E-2</v>
      </c>
    </row>
    <row r="603" spans="1:16" x14ac:dyDescent="0.25">
      <c r="A603">
        <v>213400</v>
      </c>
      <c r="B603" t="s">
        <v>917</v>
      </c>
      <c r="C603" t="s">
        <v>876</v>
      </c>
      <c r="D603">
        <v>17617181</v>
      </c>
      <c r="E603">
        <v>19383479</v>
      </c>
      <c r="F603">
        <v>1766298</v>
      </c>
      <c r="G603" s="3">
        <f>F603/D603</f>
        <v>0.10025996781210342</v>
      </c>
      <c r="H603">
        <v>-779255</v>
      </c>
      <c r="I603" s="3">
        <f>H603/D603</f>
        <v>-4.423267263928321E-2</v>
      </c>
      <c r="K603">
        <v>16433152</v>
      </c>
      <c r="L603">
        <v>17617181</v>
      </c>
      <c r="M603">
        <v>1184029</v>
      </c>
      <c r="N603" s="3">
        <f>M603/K603</f>
        <v>7.2051241295644317E-2</v>
      </c>
      <c r="O603">
        <v>-728845</v>
      </c>
      <c r="P603" s="3">
        <f>O603/K603</f>
        <v>-4.4352112120669245E-2</v>
      </c>
    </row>
    <row r="604" spans="1:16" x14ac:dyDescent="0.25">
      <c r="A604">
        <v>102377</v>
      </c>
      <c r="B604" t="s">
        <v>14</v>
      </c>
      <c r="C604" t="s">
        <v>3</v>
      </c>
      <c r="D604" s="1">
        <v>150000000</v>
      </c>
      <c r="E604" s="1">
        <v>164200000</v>
      </c>
      <c r="F604">
        <v>14208847</v>
      </c>
      <c r="G604" s="3">
        <f>F604/D604</f>
        <v>9.4725646666666663E-2</v>
      </c>
      <c r="H604">
        <v>-6632952</v>
      </c>
      <c r="I604" s="3">
        <f>H604/D604</f>
        <v>-4.4219679999999997E-2</v>
      </c>
      <c r="K604" s="1">
        <v>142900000</v>
      </c>
      <c r="L604" s="1">
        <v>150000000</v>
      </c>
      <c r="M604">
        <v>7140034</v>
      </c>
      <c r="N604" s="3">
        <f>M604/K604</f>
        <v>4.9965248425472356E-2</v>
      </c>
      <c r="O604">
        <v>-5940000</v>
      </c>
      <c r="P604" s="3">
        <f>O604/K604</f>
        <v>-4.1567529741077677E-2</v>
      </c>
    </row>
    <row r="605" spans="1:16" x14ac:dyDescent="0.25">
      <c r="A605">
        <v>152451</v>
      </c>
      <c r="B605" t="s">
        <v>312</v>
      </c>
      <c r="C605" t="s">
        <v>225</v>
      </c>
      <c r="D605">
        <v>46694796</v>
      </c>
      <c r="E605">
        <v>54416785</v>
      </c>
      <c r="F605">
        <v>7721989</v>
      </c>
      <c r="G605" s="3">
        <f>F605/D605</f>
        <v>0.16537151163482972</v>
      </c>
      <c r="H605">
        <v>-2064256</v>
      </c>
      <c r="I605" s="3">
        <f>H605/D605</f>
        <v>-4.420741017907006E-2</v>
      </c>
      <c r="K605">
        <v>48795945</v>
      </c>
      <c r="L605">
        <v>46694796</v>
      </c>
      <c r="M605">
        <v>-2101149</v>
      </c>
      <c r="N605" s="3">
        <f>M605/K605</f>
        <v>-4.3059909998668947E-2</v>
      </c>
      <c r="O605">
        <v>-8513575</v>
      </c>
      <c r="P605" s="3">
        <f>O605/K605</f>
        <v>-0.17447300180373596</v>
      </c>
    </row>
    <row r="606" spans="1:16" x14ac:dyDescent="0.25">
      <c r="A606">
        <v>168740</v>
      </c>
      <c r="B606" t="s">
        <v>498</v>
      </c>
      <c r="C606" t="s">
        <v>495</v>
      </c>
      <c r="D606">
        <v>66259645</v>
      </c>
      <c r="E606">
        <v>77326914</v>
      </c>
      <c r="F606">
        <v>11067269</v>
      </c>
      <c r="G606" s="3">
        <f>F606/D606</f>
        <v>0.16702880010902563</v>
      </c>
      <c r="H606">
        <v>-2925150</v>
      </c>
      <c r="I606" s="3">
        <f>H606/D606</f>
        <v>-4.4146780442303912E-2</v>
      </c>
      <c r="K606">
        <v>65553164</v>
      </c>
      <c r="L606">
        <v>66259645</v>
      </c>
      <c r="M606">
        <v>706481</v>
      </c>
      <c r="N606" s="3">
        <f>M606/K606</f>
        <v>1.077722198123038E-2</v>
      </c>
      <c r="O606">
        <v>-2517016</v>
      </c>
      <c r="P606" s="3">
        <f>O606/K606</f>
        <v>-3.8396560080608773E-2</v>
      </c>
    </row>
    <row r="607" spans="1:16" x14ac:dyDescent="0.25">
      <c r="A607">
        <v>143659</v>
      </c>
      <c r="B607" t="s">
        <v>228</v>
      </c>
      <c r="C607" t="s">
        <v>220</v>
      </c>
      <c r="D607">
        <v>31073440</v>
      </c>
      <c r="E607">
        <v>33808651</v>
      </c>
      <c r="F607">
        <v>2735211</v>
      </c>
      <c r="G607" s="3">
        <f>F607/D607</f>
        <v>8.8024081015812855E-2</v>
      </c>
      <c r="H607">
        <v>-1371751</v>
      </c>
      <c r="I607" s="3">
        <f>H607/D607</f>
        <v>-4.4145450262346238E-2</v>
      </c>
      <c r="K607">
        <v>30384705</v>
      </c>
      <c r="L607">
        <v>31073440</v>
      </c>
      <c r="M607">
        <v>688735</v>
      </c>
      <c r="N607" s="3">
        <f>M607/K607</f>
        <v>2.2667160994322637E-2</v>
      </c>
      <c r="O607">
        <v>-2828725</v>
      </c>
      <c r="P607" s="3">
        <f>O607/K607</f>
        <v>-9.309700390377329E-2</v>
      </c>
    </row>
    <row r="608" spans="1:16" x14ac:dyDescent="0.25">
      <c r="A608">
        <v>236595</v>
      </c>
      <c r="B608" t="s">
        <v>1133</v>
      </c>
      <c r="C608" t="s">
        <v>1123</v>
      </c>
      <c r="D608" s="1">
        <v>297800000</v>
      </c>
      <c r="E608" s="1">
        <v>318300000</v>
      </c>
      <c r="F608">
        <v>20506312</v>
      </c>
      <c r="G608" s="3">
        <f>F608/D608</f>
        <v>6.8859341840161181E-2</v>
      </c>
      <c r="H608">
        <v>-13144443</v>
      </c>
      <c r="I608" s="3">
        <f>H608/D608</f>
        <v>-4.4138492276695772E-2</v>
      </c>
      <c r="K608" s="1">
        <v>284600000</v>
      </c>
      <c r="L608" s="1">
        <v>297800000</v>
      </c>
      <c r="M608">
        <v>13153855</v>
      </c>
      <c r="N608" s="3">
        <f>M608/K608</f>
        <v>4.6218745607870697E-2</v>
      </c>
      <c r="O608">
        <v>-13907404</v>
      </c>
      <c r="P608" s="3">
        <f>O608/K608</f>
        <v>-4.8866493323963457E-2</v>
      </c>
    </row>
    <row r="609" spans="1:16" x14ac:dyDescent="0.25">
      <c r="A609">
        <v>217749</v>
      </c>
      <c r="B609" t="s">
        <v>982</v>
      </c>
      <c r="C609" t="s">
        <v>979</v>
      </c>
      <c r="D609">
        <v>18625149</v>
      </c>
      <c r="E609">
        <v>20503548</v>
      </c>
      <c r="F609">
        <v>1878399</v>
      </c>
      <c r="G609" s="3">
        <f>F609/D609</f>
        <v>0.10085283076124653</v>
      </c>
      <c r="H609">
        <v>-822030</v>
      </c>
      <c r="I609" s="3">
        <f>H609/D609</f>
        <v>-4.4135485842287756E-2</v>
      </c>
      <c r="K609">
        <v>17986887</v>
      </c>
      <c r="L609">
        <v>18625149</v>
      </c>
      <c r="M609">
        <v>638262</v>
      </c>
      <c r="N609" s="3">
        <f>M609/K609</f>
        <v>3.5484850713744964E-2</v>
      </c>
      <c r="O609">
        <v>-997531</v>
      </c>
      <c r="P609" s="3">
        <f>O609/K609</f>
        <v>-5.5458790617853998E-2</v>
      </c>
    </row>
    <row r="610" spans="1:16" x14ac:dyDescent="0.25">
      <c r="A610">
        <v>174792</v>
      </c>
      <c r="B610" t="s">
        <v>544</v>
      </c>
      <c r="C610" t="s">
        <v>527</v>
      </c>
      <c r="D610" s="1">
        <v>276100000</v>
      </c>
      <c r="E610" s="1">
        <v>300900000</v>
      </c>
      <c r="F610">
        <v>24731693</v>
      </c>
      <c r="G610" s="3">
        <f>F610/D610</f>
        <v>8.9575128576602686E-2</v>
      </c>
      <c r="H610">
        <v>-12178240</v>
      </c>
      <c r="I610" s="3">
        <f>H610/D610</f>
        <v>-4.4108076783773993E-2</v>
      </c>
      <c r="K610" s="1">
        <v>257900000</v>
      </c>
      <c r="L610" s="1">
        <v>276100000</v>
      </c>
      <c r="M610">
        <v>18259724</v>
      </c>
      <c r="N610" s="3">
        <f>M610/K610</f>
        <v>7.0801566498642887E-2</v>
      </c>
      <c r="O610">
        <v>-9655480</v>
      </c>
      <c r="P610" s="3">
        <f>O610/K610</f>
        <v>-3.7438852268321055E-2</v>
      </c>
    </row>
    <row r="611" spans="1:16" x14ac:dyDescent="0.25">
      <c r="A611">
        <v>111081</v>
      </c>
      <c r="B611" t="s">
        <v>46</v>
      </c>
      <c r="C611" t="s">
        <v>35</v>
      </c>
      <c r="D611" s="1">
        <v>221600000</v>
      </c>
      <c r="E611" s="1">
        <v>249300000</v>
      </c>
      <c r="F611">
        <v>27709270</v>
      </c>
      <c r="G611" s="3">
        <f>F611/D611</f>
        <v>0.12504183212996389</v>
      </c>
      <c r="H611">
        <v>-9771200</v>
      </c>
      <c r="I611" s="3">
        <f>H611/D611</f>
        <v>-4.4093862815884476E-2</v>
      </c>
      <c r="K611" s="1">
        <v>215900000</v>
      </c>
      <c r="L611" s="1">
        <v>221600000</v>
      </c>
      <c r="M611">
        <v>5710851</v>
      </c>
      <c r="N611" s="3">
        <f>M611/K611</f>
        <v>2.645137100509495E-2</v>
      </c>
      <c r="O611">
        <v>-10425700</v>
      </c>
      <c r="P611" s="3">
        <f>O611/K611</f>
        <v>-4.8289485873089392E-2</v>
      </c>
    </row>
    <row r="612" spans="1:16" x14ac:dyDescent="0.25">
      <c r="A612">
        <v>194091</v>
      </c>
      <c r="B612" t="s">
        <v>714</v>
      </c>
      <c r="C612" t="s">
        <v>656</v>
      </c>
      <c r="D612" s="1">
        <v>100100000</v>
      </c>
      <c r="E612" s="1">
        <v>116900000</v>
      </c>
      <c r="F612">
        <v>16816856</v>
      </c>
      <c r="G612" s="3">
        <f>F612/D612</f>
        <v>0.16800055944055944</v>
      </c>
      <c r="H612">
        <v>-4411756</v>
      </c>
      <c r="I612" s="3">
        <f>H612/D612</f>
        <v>-4.4073486513486512E-2</v>
      </c>
      <c r="K612">
        <v>78240785</v>
      </c>
      <c r="L612" s="1">
        <v>100100000</v>
      </c>
      <c r="M612">
        <v>21863580</v>
      </c>
      <c r="N612" s="3">
        <f>M612/K612</f>
        <v>0.27943968097968341</v>
      </c>
      <c r="O612">
        <v>-4618150</v>
      </c>
      <c r="P612" s="3">
        <f>O612/K612</f>
        <v>-5.9024842350444209E-2</v>
      </c>
    </row>
    <row r="613" spans="1:16" x14ac:dyDescent="0.25">
      <c r="A613">
        <v>166939</v>
      </c>
      <c r="B613" t="s">
        <v>471</v>
      </c>
      <c r="C613" t="s">
        <v>433</v>
      </c>
      <c r="D613" s="1">
        <v>1036000000</v>
      </c>
      <c r="E613" s="1">
        <v>1102000000</v>
      </c>
      <c r="F613">
        <v>65333347</v>
      </c>
      <c r="G613" s="3">
        <f>F613/D613</f>
        <v>6.3063076254826253E-2</v>
      </c>
      <c r="H613">
        <v>-45603356</v>
      </c>
      <c r="I613" s="3">
        <f>H613/D613</f>
        <v>-4.4018683397683396E-2</v>
      </c>
      <c r="K613" s="1">
        <v>1003000000</v>
      </c>
      <c r="L613" s="1">
        <v>1036000000</v>
      </c>
      <c r="M613">
        <v>33666352</v>
      </c>
      <c r="N613" s="3">
        <f>M613/K613</f>
        <v>3.3565655034895316E-2</v>
      </c>
      <c r="O613">
        <v>-43404095</v>
      </c>
      <c r="P613" s="3">
        <f>O613/K613</f>
        <v>-4.3274272183449654E-2</v>
      </c>
    </row>
    <row r="614" spans="1:16" x14ac:dyDescent="0.25">
      <c r="A614">
        <v>226383</v>
      </c>
      <c r="B614" t="s">
        <v>1059</v>
      </c>
      <c r="C614" t="s">
        <v>1038</v>
      </c>
      <c r="D614">
        <v>36631268</v>
      </c>
      <c r="E614">
        <v>45855534</v>
      </c>
      <c r="F614">
        <v>9224266</v>
      </c>
      <c r="G614" s="3">
        <f>F614/D614</f>
        <v>0.25181399671996069</v>
      </c>
      <c r="H614">
        <v>-1611133</v>
      </c>
      <c r="I614" s="3">
        <f>H614/D614</f>
        <v>-4.3982452368288204E-2</v>
      </c>
      <c r="K614">
        <v>31658132</v>
      </c>
      <c r="L614">
        <v>36631268</v>
      </c>
      <c r="M614">
        <v>4973136</v>
      </c>
      <c r="N614" s="3">
        <f>M614/K614</f>
        <v>0.15708873789521124</v>
      </c>
      <c r="O614">
        <v>-1435148</v>
      </c>
      <c r="P614" s="3">
        <f>O614/K614</f>
        <v>-4.5332681031211824E-2</v>
      </c>
    </row>
    <row r="615" spans="1:16" x14ac:dyDescent="0.25">
      <c r="A615">
        <v>193016</v>
      </c>
      <c r="B615" t="s">
        <v>701</v>
      </c>
      <c r="C615" t="s">
        <v>656</v>
      </c>
      <c r="D615" s="1">
        <v>325800000</v>
      </c>
      <c r="E615" s="1">
        <v>336500000</v>
      </c>
      <c r="F615">
        <v>10730204</v>
      </c>
      <c r="G615" s="3">
        <f>F615/D615</f>
        <v>3.2934941682013504E-2</v>
      </c>
      <c r="H615">
        <v>-14314224</v>
      </c>
      <c r="I615" s="3">
        <f>H615/D615</f>
        <v>-4.3935616942909761E-2</v>
      </c>
      <c r="K615" s="1">
        <v>295700000</v>
      </c>
      <c r="L615" s="1">
        <v>325800000</v>
      </c>
      <c r="M615">
        <v>30092891</v>
      </c>
      <c r="N615" s="3">
        <f>M615/K615</f>
        <v>0.1017683158606696</v>
      </c>
      <c r="O615">
        <v>-549322</v>
      </c>
      <c r="P615" s="3">
        <f>O615/K615</f>
        <v>-1.8577003719986473E-3</v>
      </c>
    </row>
    <row r="616" spans="1:16" x14ac:dyDescent="0.25">
      <c r="A616">
        <v>239424</v>
      </c>
      <c r="B616" t="s">
        <v>1158</v>
      </c>
      <c r="C616" t="s">
        <v>1144</v>
      </c>
      <c r="D616">
        <v>15550267</v>
      </c>
      <c r="E616">
        <v>15935660</v>
      </c>
      <c r="F616">
        <v>385393</v>
      </c>
      <c r="G616" s="3">
        <f>F616/D616</f>
        <v>2.4783690209306375E-2</v>
      </c>
      <c r="H616">
        <v>-683054</v>
      </c>
      <c r="I616" s="3">
        <f>H616/D616</f>
        <v>-4.392554803078301E-2</v>
      </c>
      <c r="K616">
        <v>8538733</v>
      </c>
      <c r="L616">
        <v>9003567</v>
      </c>
      <c r="M616">
        <v>464834</v>
      </c>
      <c r="N616" s="3">
        <f>M616/K616</f>
        <v>5.443828727283076E-2</v>
      </c>
      <c r="O616">
        <v>-1826000</v>
      </c>
      <c r="P616" s="3">
        <f>O616/K616</f>
        <v>-0.2138490569970978</v>
      </c>
    </row>
    <row r="617" spans="1:16" x14ac:dyDescent="0.25">
      <c r="A617">
        <v>173160</v>
      </c>
      <c r="B617" t="s">
        <v>286</v>
      </c>
      <c r="C617" t="s">
        <v>527</v>
      </c>
      <c r="D617">
        <v>89862596</v>
      </c>
      <c r="E617" s="1">
        <v>109300000</v>
      </c>
      <c r="F617">
        <v>19418507</v>
      </c>
      <c r="G617" s="3">
        <f>F617/D617</f>
        <v>0.21609109756855902</v>
      </c>
      <c r="H617">
        <v>-3939264</v>
      </c>
      <c r="I617" s="3">
        <f>H617/D617</f>
        <v>-4.3836525710875304E-2</v>
      </c>
      <c r="K617">
        <v>92871511</v>
      </c>
      <c r="L617">
        <v>89862596</v>
      </c>
      <c r="M617">
        <v>-3008915</v>
      </c>
      <c r="N617" s="3">
        <f>M617/K617</f>
        <v>-3.239868682657699E-2</v>
      </c>
      <c r="O617">
        <v>-5751964</v>
      </c>
      <c r="P617" s="3">
        <f>O617/K617</f>
        <v>-6.1934644306583964E-2</v>
      </c>
    </row>
    <row r="618" spans="1:16" x14ac:dyDescent="0.25">
      <c r="A618">
        <v>123165</v>
      </c>
      <c r="B618" t="s">
        <v>98</v>
      </c>
      <c r="C618" t="s">
        <v>35</v>
      </c>
      <c r="D618" s="1">
        <v>478700000</v>
      </c>
      <c r="E618" s="1">
        <v>503000000</v>
      </c>
      <c r="F618">
        <v>24306374</v>
      </c>
      <c r="G618" s="3">
        <f>F618/D618</f>
        <v>5.0775796950073115E-2</v>
      </c>
      <c r="H618">
        <v>-20979444</v>
      </c>
      <c r="I618" s="3">
        <f>H618/D618</f>
        <v>-4.3825870064758722E-2</v>
      </c>
      <c r="K618" s="1">
        <v>460600000</v>
      </c>
      <c r="L618" s="1">
        <v>478700000</v>
      </c>
      <c r="M618">
        <v>18115776</v>
      </c>
      <c r="N618" s="3">
        <f>M618/K618</f>
        <v>3.9330820668693006E-2</v>
      </c>
      <c r="O618">
        <v>-18670532</v>
      </c>
      <c r="P618" s="3">
        <f>O618/K618</f>
        <v>-4.0535240990013023E-2</v>
      </c>
    </row>
    <row r="619" spans="1:16" x14ac:dyDescent="0.25">
      <c r="A619">
        <v>101453</v>
      </c>
      <c r="B619" t="s">
        <v>6</v>
      </c>
      <c r="C619" t="s">
        <v>3</v>
      </c>
      <c r="D619">
        <v>15040187</v>
      </c>
      <c r="E619">
        <v>15830314</v>
      </c>
      <c r="F619">
        <v>790127</v>
      </c>
      <c r="G619" s="3">
        <f>F619/D619</f>
        <v>5.2534386706761027E-2</v>
      </c>
      <c r="H619">
        <v>-659001</v>
      </c>
      <c r="I619" s="3">
        <f>H619/D619</f>
        <v>-4.3816011064224135E-2</v>
      </c>
      <c r="K619">
        <v>14385884</v>
      </c>
      <c r="L619">
        <v>15040187</v>
      </c>
      <c r="M619">
        <v>654303</v>
      </c>
      <c r="N619" s="3">
        <f>M619/K619</f>
        <v>4.5482293615046528E-2</v>
      </c>
      <c r="O619">
        <v>-641329</v>
      </c>
      <c r="P619" s="3">
        <f>O619/K619</f>
        <v>-4.4580437323142603E-2</v>
      </c>
    </row>
    <row r="620" spans="1:16" x14ac:dyDescent="0.25">
      <c r="A620">
        <v>102234</v>
      </c>
      <c r="B620" t="s">
        <v>11</v>
      </c>
      <c r="C620" t="s">
        <v>3</v>
      </c>
      <c r="D620">
        <v>10946191</v>
      </c>
      <c r="E620">
        <v>4725172</v>
      </c>
      <c r="F620">
        <v>-6221019</v>
      </c>
      <c r="G620" s="3">
        <f>F620/D620</f>
        <v>-0.56832728389263443</v>
      </c>
      <c r="H620">
        <v>-479611</v>
      </c>
      <c r="I620" s="3">
        <f>H620/D620</f>
        <v>-4.3815332657725414E-2</v>
      </c>
      <c r="K620">
        <v>16618358</v>
      </c>
      <c r="L620">
        <v>10946191</v>
      </c>
      <c r="M620">
        <v>-5672167</v>
      </c>
      <c r="N620" s="3">
        <f>M620/K620</f>
        <v>-0.34131934093609007</v>
      </c>
      <c r="O620">
        <v>-2522563</v>
      </c>
      <c r="P620" s="3">
        <f>O620/K620</f>
        <v>-0.15179375724123886</v>
      </c>
    </row>
    <row r="621" spans="1:16" x14ac:dyDescent="0.25">
      <c r="A621">
        <v>239716</v>
      </c>
      <c r="B621" t="s">
        <v>1162</v>
      </c>
      <c r="C621" t="s">
        <v>1144</v>
      </c>
      <c r="D621" s="1">
        <v>170300000</v>
      </c>
      <c r="E621" s="1">
        <v>188800000</v>
      </c>
      <c r="F621">
        <v>18508299</v>
      </c>
      <c r="G621" s="3">
        <f>F621/D621</f>
        <v>0.10868055783910746</v>
      </c>
      <c r="H621">
        <v>-7458846</v>
      </c>
      <c r="I621" s="3">
        <f>H621/D621</f>
        <v>-4.3798273634762186E-2</v>
      </c>
      <c r="K621" s="1">
        <v>173100000</v>
      </c>
      <c r="L621" s="1">
        <v>170300000</v>
      </c>
      <c r="M621">
        <v>-2763623</v>
      </c>
      <c r="N621" s="3">
        <f>M621/K621</f>
        <v>-1.5965470826112074E-2</v>
      </c>
      <c r="O621">
        <v>-6886301</v>
      </c>
      <c r="P621" s="3">
        <f>O621/K621</f>
        <v>-3.9782212593876369E-2</v>
      </c>
    </row>
    <row r="622" spans="1:16" x14ac:dyDescent="0.25">
      <c r="A622">
        <v>174899</v>
      </c>
      <c r="B622" t="s">
        <v>548</v>
      </c>
      <c r="C622" t="s">
        <v>527</v>
      </c>
      <c r="D622" s="1">
        <v>102200000</v>
      </c>
      <c r="E622">
        <v>87878218</v>
      </c>
      <c r="F622">
        <v>-14328421</v>
      </c>
      <c r="G622" s="3">
        <f>F622/D622</f>
        <v>-0.14019981409001958</v>
      </c>
      <c r="H622">
        <v>-4474847</v>
      </c>
      <c r="I622" s="3">
        <f>H622/D622</f>
        <v>-4.3785195694716242E-2</v>
      </c>
      <c r="K622">
        <v>94079260</v>
      </c>
      <c r="L622" s="1">
        <v>102200000</v>
      </c>
      <c r="M622">
        <v>8127379</v>
      </c>
      <c r="N622" s="3">
        <f>M622/K622</f>
        <v>8.6388636560279064E-2</v>
      </c>
      <c r="O622">
        <v>-4436382</v>
      </c>
      <c r="P622" s="3">
        <f>O622/K622</f>
        <v>-4.7155791829144915E-2</v>
      </c>
    </row>
    <row r="623" spans="1:16" x14ac:dyDescent="0.25">
      <c r="A623">
        <v>239318</v>
      </c>
      <c r="B623" t="s">
        <v>1156</v>
      </c>
      <c r="C623" t="s">
        <v>1144</v>
      </c>
      <c r="D623">
        <v>82872635</v>
      </c>
      <c r="E623">
        <v>90335690</v>
      </c>
      <c r="F623">
        <v>7463055</v>
      </c>
      <c r="G623" s="3">
        <f>F623/D623</f>
        <v>9.0054515582857958E-2</v>
      </c>
      <c r="H623">
        <v>-3628499</v>
      </c>
      <c r="I623" s="3">
        <f>H623/D623</f>
        <v>-4.3784042826682176E-2</v>
      </c>
      <c r="K623">
        <v>75683084</v>
      </c>
      <c r="L623">
        <v>82872635</v>
      </c>
      <c r="M623">
        <v>7189551</v>
      </c>
      <c r="N623" s="3">
        <f>M623/K623</f>
        <v>9.4995481420920957E-2</v>
      </c>
      <c r="O623">
        <v>-2776741</v>
      </c>
      <c r="P623" s="3">
        <f>O623/K623</f>
        <v>-3.6689057227107712E-2</v>
      </c>
    </row>
    <row r="624" spans="1:16" x14ac:dyDescent="0.25">
      <c r="A624">
        <v>131469</v>
      </c>
      <c r="B624" t="s">
        <v>147</v>
      </c>
      <c r="C624" t="s">
        <v>143</v>
      </c>
      <c r="D624" s="1">
        <v>2522000000</v>
      </c>
      <c r="E624" s="1">
        <v>2640000000</v>
      </c>
      <c r="F624" s="1">
        <v>117300000</v>
      </c>
      <c r="G624" s="3">
        <f>F624/D624</f>
        <v>4.6510705789056306E-2</v>
      </c>
      <c r="H624" s="1">
        <v>-110400000</v>
      </c>
      <c r="I624" s="3">
        <f>H624/D624</f>
        <v>-4.3774781919111813E-2</v>
      </c>
      <c r="K624" s="1">
        <v>2340000000</v>
      </c>
      <c r="L624" s="1">
        <v>2522000000</v>
      </c>
      <c r="M624" s="1">
        <v>182100000</v>
      </c>
      <c r="N624" s="3">
        <f>M624/K624</f>
        <v>7.7820512820512819E-2</v>
      </c>
      <c r="O624" s="1">
        <v>-103300000</v>
      </c>
      <c r="P624" s="3">
        <f>O624/K624</f>
        <v>-4.4145299145299147E-2</v>
      </c>
    </row>
    <row r="625" spans="1:16" x14ac:dyDescent="0.25">
      <c r="A625">
        <v>154749</v>
      </c>
      <c r="B625" t="s">
        <v>354</v>
      </c>
      <c r="C625" t="s">
        <v>351</v>
      </c>
      <c r="D625">
        <v>30554330</v>
      </c>
      <c r="E625">
        <v>36871951</v>
      </c>
      <c r="F625">
        <v>6317621</v>
      </c>
      <c r="G625" s="3">
        <f>F625/D625</f>
        <v>0.20676679868287082</v>
      </c>
      <c r="H625">
        <v>-1336267</v>
      </c>
      <c r="I625" s="3">
        <f>H625/D625</f>
        <v>-4.3734128681597664E-2</v>
      </c>
      <c r="K625">
        <v>27577842</v>
      </c>
      <c r="L625">
        <v>30554330</v>
      </c>
      <c r="M625">
        <v>2976488</v>
      </c>
      <c r="N625" s="3">
        <f>M625/K625</f>
        <v>0.10793041747066359</v>
      </c>
      <c r="O625">
        <v>-1596690</v>
      </c>
      <c r="P625" s="3">
        <f>O625/K625</f>
        <v>-5.789756863499327E-2</v>
      </c>
    </row>
    <row r="626" spans="1:16" x14ac:dyDescent="0.25">
      <c r="A626">
        <v>101189</v>
      </c>
      <c r="B626" t="s">
        <v>4</v>
      </c>
      <c r="C626" t="s">
        <v>3</v>
      </c>
      <c r="D626">
        <v>20078568</v>
      </c>
      <c r="E626">
        <v>23452655</v>
      </c>
      <c r="F626">
        <v>3374087</v>
      </c>
      <c r="G626" s="3">
        <f>F626/D626</f>
        <v>0.16804420514451029</v>
      </c>
      <c r="H626">
        <v>-877497</v>
      </c>
      <c r="I626" s="3">
        <f>H626/D626</f>
        <v>-4.3703166480796835E-2</v>
      </c>
      <c r="K626">
        <v>20765130</v>
      </c>
      <c r="L626">
        <v>20078568</v>
      </c>
      <c r="M626">
        <v>-686562</v>
      </c>
      <c r="N626" s="3">
        <f>M626/K626</f>
        <v>-3.3063217037408388E-2</v>
      </c>
      <c r="O626">
        <v>-808882</v>
      </c>
      <c r="P626" s="3">
        <f>O626/K626</f>
        <v>-3.895386159393175E-2</v>
      </c>
    </row>
    <row r="627" spans="1:16" x14ac:dyDescent="0.25">
      <c r="A627">
        <v>433387</v>
      </c>
      <c r="B627" t="s">
        <v>1195</v>
      </c>
      <c r="C627" t="s">
        <v>1083</v>
      </c>
      <c r="D627">
        <v>2632637</v>
      </c>
      <c r="E627">
        <v>3320366</v>
      </c>
      <c r="F627">
        <v>687729</v>
      </c>
      <c r="G627" s="3">
        <f>F627/D627</f>
        <v>0.26123198906647593</v>
      </c>
      <c r="H627">
        <v>-115019</v>
      </c>
      <c r="I627" s="3">
        <f>H627/D627</f>
        <v>-4.3689654137657415E-2</v>
      </c>
      <c r="K627">
        <v>82390</v>
      </c>
      <c r="L627">
        <v>2632637</v>
      </c>
      <c r="M627">
        <v>2550247</v>
      </c>
      <c r="N627" s="3">
        <f>M627/K627</f>
        <v>30.953355989804589</v>
      </c>
      <c r="O627">
        <v>-49343</v>
      </c>
      <c r="P627" s="3">
        <f>O627/K627</f>
        <v>-0.59889549702633815</v>
      </c>
    </row>
    <row r="628" spans="1:16" x14ac:dyDescent="0.25">
      <c r="A628">
        <v>176318</v>
      </c>
      <c r="B628" t="s">
        <v>559</v>
      </c>
      <c r="C628" t="s">
        <v>555</v>
      </c>
      <c r="D628">
        <v>45787334</v>
      </c>
      <c r="E628">
        <v>55371694</v>
      </c>
      <c r="F628">
        <v>9584360</v>
      </c>
      <c r="G628" s="3">
        <f>F628/D628</f>
        <v>0.20932339061278388</v>
      </c>
      <c r="H628">
        <v>-2000000</v>
      </c>
      <c r="I628" s="3">
        <f>H628/D628</f>
        <v>-4.3680202040153722E-2</v>
      </c>
      <c r="K628">
        <v>42759949</v>
      </c>
      <c r="L628">
        <v>45787334</v>
      </c>
      <c r="M628">
        <v>3027385</v>
      </c>
      <c r="N628" s="3">
        <f>M628/K628</f>
        <v>7.0799546556989584E-2</v>
      </c>
      <c r="O628">
        <v>-2100000</v>
      </c>
      <c r="P628" s="3">
        <f>O628/K628</f>
        <v>-4.9111377565020015E-2</v>
      </c>
    </row>
    <row r="629" spans="1:16" x14ac:dyDescent="0.25">
      <c r="A629">
        <v>216597</v>
      </c>
      <c r="B629" t="s">
        <v>961</v>
      </c>
      <c r="C629" t="s">
        <v>876</v>
      </c>
      <c r="D629" s="1">
        <v>1195000000</v>
      </c>
      <c r="E629" s="1">
        <v>1313000000</v>
      </c>
      <c r="F629" s="1">
        <v>118100000</v>
      </c>
      <c r="G629" s="3">
        <f>F629/D629</f>
        <v>9.8828451882845184E-2</v>
      </c>
      <c r="H629">
        <v>-52135000</v>
      </c>
      <c r="I629" s="3">
        <f>H629/D629</f>
        <v>-4.3627615062761506E-2</v>
      </c>
      <c r="K629" s="1">
        <v>1166000000</v>
      </c>
      <c r="L629" s="1">
        <v>1195000000</v>
      </c>
      <c r="M629">
        <v>29390000</v>
      </c>
      <c r="N629" s="3">
        <f>M629/K629</f>
        <v>2.5205831903945111E-2</v>
      </c>
      <c r="O629">
        <v>-45717000</v>
      </c>
      <c r="P629" s="3">
        <f>O629/K629</f>
        <v>-3.9208404802744429E-2</v>
      </c>
    </row>
    <row r="630" spans="1:16" x14ac:dyDescent="0.25">
      <c r="A630">
        <v>151865</v>
      </c>
      <c r="B630" t="s">
        <v>305</v>
      </c>
      <c r="C630" t="s">
        <v>225</v>
      </c>
      <c r="D630">
        <v>23708546</v>
      </c>
      <c r="E630">
        <v>26085271</v>
      </c>
      <c r="F630">
        <v>2376725</v>
      </c>
      <c r="G630" s="3">
        <f>F630/D630</f>
        <v>0.10024760691777555</v>
      </c>
      <c r="H630">
        <v>-1034172</v>
      </c>
      <c r="I630" s="3">
        <f>H630/D630</f>
        <v>-4.3620220320554452E-2</v>
      </c>
      <c r="K630">
        <v>22402933</v>
      </c>
      <c r="L630">
        <v>23708546</v>
      </c>
      <c r="M630">
        <v>1305613</v>
      </c>
      <c r="N630" s="3">
        <f>M630/K630</f>
        <v>5.8278663780318408E-2</v>
      </c>
      <c r="O630">
        <v>-1002791</v>
      </c>
      <c r="P630" s="3">
        <f>O630/K630</f>
        <v>-4.4761594385877956E-2</v>
      </c>
    </row>
    <row r="631" spans="1:16" x14ac:dyDescent="0.25">
      <c r="A631">
        <v>228246</v>
      </c>
      <c r="B631" t="s">
        <v>1070</v>
      </c>
      <c r="C631" t="s">
        <v>1038</v>
      </c>
      <c r="D631" s="1">
        <v>2024000000</v>
      </c>
      <c r="E631" s="1">
        <v>2164000000</v>
      </c>
      <c r="F631" s="1">
        <v>139600000</v>
      </c>
      <c r="G631" s="3">
        <f>F631/D631</f>
        <v>6.8972332015810281E-2</v>
      </c>
      <c r="H631">
        <v>-88224000</v>
      </c>
      <c r="I631" s="3">
        <f>H631/D631</f>
        <v>-4.3588932806324109E-2</v>
      </c>
      <c r="K631" s="1">
        <v>2023000000</v>
      </c>
      <c r="L631" s="1">
        <v>2024000000</v>
      </c>
      <c r="M631">
        <v>1653000</v>
      </c>
      <c r="N631" s="3">
        <f>M631/K631</f>
        <v>8.1710331191300054E-4</v>
      </c>
      <c r="O631">
        <v>-88674000</v>
      </c>
      <c r="P631" s="3">
        <f>O631/K631</f>
        <v>-4.3832921403855661E-2</v>
      </c>
    </row>
    <row r="632" spans="1:16" x14ac:dyDescent="0.25">
      <c r="A632">
        <v>216931</v>
      </c>
      <c r="B632" t="s">
        <v>966</v>
      </c>
      <c r="C632" t="s">
        <v>876</v>
      </c>
      <c r="D632">
        <v>59569344</v>
      </c>
      <c r="E632">
        <v>67211296</v>
      </c>
      <c r="F632">
        <v>7641952</v>
      </c>
      <c r="G632" s="3">
        <f>F632/D632</f>
        <v>0.12828665697577599</v>
      </c>
      <c r="H632">
        <v>-2594770</v>
      </c>
      <c r="I632" s="3">
        <f>H632/D632</f>
        <v>-4.3558814412997394E-2</v>
      </c>
      <c r="K632">
        <v>61384912</v>
      </c>
      <c r="L632">
        <v>59569344</v>
      </c>
      <c r="M632">
        <v>-1815568</v>
      </c>
      <c r="N632" s="3">
        <f>M632/K632</f>
        <v>-2.9576779388394335E-2</v>
      </c>
      <c r="O632">
        <v>-2429849</v>
      </c>
      <c r="P632" s="3">
        <f>O632/K632</f>
        <v>-3.9583814993495468E-2</v>
      </c>
    </row>
    <row r="633" spans="1:16" x14ac:dyDescent="0.25">
      <c r="A633">
        <v>173665</v>
      </c>
      <c r="B633" t="s">
        <v>534</v>
      </c>
      <c r="C633" t="s">
        <v>527</v>
      </c>
      <c r="D633" s="1">
        <v>126500000</v>
      </c>
      <c r="E633" s="1">
        <v>147200000</v>
      </c>
      <c r="F633">
        <v>20703503</v>
      </c>
      <c r="G633" s="3">
        <f>F633/D633</f>
        <v>0.16366405533596837</v>
      </c>
      <c r="H633">
        <v>-5509015</v>
      </c>
      <c r="I633" s="3">
        <f>H633/D633</f>
        <v>-4.3549525691699606E-2</v>
      </c>
      <c r="K633" s="1">
        <v>117200000</v>
      </c>
      <c r="L633" s="1">
        <v>126500000</v>
      </c>
      <c r="M633">
        <v>9295793</v>
      </c>
      <c r="N633" s="3">
        <f>M633/K633</f>
        <v>7.9315639931740609E-2</v>
      </c>
      <c r="O633">
        <v>-5389490</v>
      </c>
      <c r="P633" s="3">
        <f>O633/K633</f>
        <v>-4.5985409556313993E-2</v>
      </c>
    </row>
    <row r="634" spans="1:16" x14ac:dyDescent="0.25">
      <c r="A634">
        <v>213987</v>
      </c>
      <c r="B634" t="s">
        <v>925</v>
      </c>
      <c r="C634" t="s">
        <v>876</v>
      </c>
      <c r="D634">
        <v>33423196</v>
      </c>
      <c r="E634">
        <v>32838023</v>
      </c>
      <c r="F634">
        <v>-585173</v>
      </c>
      <c r="G634" s="3">
        <f>F634/D634</f>
        <v>-1.7507990558413386E-2</v>
      </c>
      <c r="H634">
        <v>-1454474</v>
      </c>
      <c r="I634" s="3">
        <f>H634/D634</f>
        <v>-4.3516903649788607E-2</v>
      </c>
      <c r="K634">
        <v>34559382</v>
      </c>
      <c r="L634">
        <v>33423196</v>
      </c>
      <c r="M634">
        <v>-1136186</v>
      </c>
      <c r="N634" s="3">
        <f>M634/K634</f>
        <v>-3.2876340207703948E-2</v>
      </c>
      <c r="O634">
        <v>-1413097</v>
      </c>
      <c r="P634" s="3">
        <f>O634/K634</f>
        <v>-4.0888954553643352E-2</v>
      </c>
    </row>
    <row r="635" spans="1:16" x14ac:dyDescent="0.25">
      <c r="A635">
        <v>174844</v>
      </c>
      <c r="B635" t="s">
        <v>546</v>
      </c>
      <c r="C635" t="s">
        <v>527</v>
      </c>
      <c r="D635" s="1">
        <v>711700000</v>
      </c>
      <c r="E635" s="1">
        <v>803800000</v>
      </c>
      <c r="F635">
        <v>92029697</v>
      </c>
      <c r="G635" s="3">
        <f>F635/D635</f>
        <v>0.12930967683012506</v>
      </c>
      <c r="H635">
        <v>-30927434</v>
      </c>
      <c r="I635" s="3">
        <f>H635/D635</f>
        <v>-4.3455717296613738E-2</v>
      </c>
      <c r="K635" s="1">
        <v>696700000</v>
      </c>
      <c r="L635" s="1">
        <v>711700000</v>
      </c>
      <c r="M635">
        <v>15065083</v>
      </c>
      <c r="N635" s="3">
        <f>M635/K635</f>
        <v>2.1623486436055692E-2</v>
      </c>
      <c r="O635">
        <v>-28862765</v>
      </c>
      <c r="P635" s="3">
        <f>O635/K635</f>
        <v>-4.1427824027558492E-2</v>
      </c>
    </row>
    <row r="636" spans="1:16" x14ac:dyDescent="0.25">
      <c r="A636">
        <v>152318</v>
      </c>
      <c r="B636" t="s">
        <v>308</v>
      </c>
      <c r="C636" t="s">
        <v>225</v>
      </c>
      <c r="D636" s="1">
        <v>269300000</v>
      </c>
      <c r="E636" s="1">
        <v>294600000</v>
      </c>
      <c r="F636">
        <v>25311975</v>
      </c>
      <c r="G636" s="3">
        <f>F636/D636</f>
        <v>9.3991737838841447E-2</v>
      </c>
      <c r="H636">
        <v>-11699252</v>
      </c>
      <c r="I636" s="3">
        <f>H636/D636</f>
        <v>-4.3443193464537691E-2</v>
      </c>
      <c r="K636" s="1">
        <v>250600000</v>
      </c>
      <c r="L636" s="1">
        <v>269300000</v>
      </c>
      <c r="M636">
        <v>18750702</v>
      </c>
      <c r="N636" s="3">
        <f>M636/K636</f>
        <v>7.4823232242617721E-2</v>
      </c>
      <c r="O636">
        <v>-12435250</v>
      </c>
      <c r="P636" s="3">
        <f>O636/K636</f>
        <v>-4.9621907422186751E-2</v>
      </c>
    </row>
    <row r="637" spans="1:16" x14ac:dyDescent="0.25">
      <c r="A637">
        <v>204635</v>
      </c>
      <c r="B637" t="s">
        <v>835</v>
      </c>
      <c r="C637" t="s">
        <v>795</v>
      </c>
      <c r="D637" s="1">
        <v>203400000</v>
      </c>
      <c r="E637" s="1">
        <v>216100000</v>
      </c>
      <c r="F637">
        <v>12666089</v>
      </c>
      <c r="G637" s="3">
        <f>F637/D637</f>
        <v>6.2271823992133726E-2</v>
      </c>
      <c r="H637">
        <v>-8831390</v>
      </c>
      <c r="I637" s="3">
        <f>H637/D637</f>
        <v>-4.3418829891838741E-2</v>
      </c>
      <c r="K637" s="1">
        <v>212200000</v>
      </c>
      <c r="L637" s="1">
        <v>203400000</v>
      </c>
      <c r="M637">
        <v>-8806065</v>
      </c>
      <c r="N637" s="3">
        <f>M637/K637</f>
        <v>-4.1498892554194158E-2</v>
      </c>
      <c r="O637">
        <v>-8786250</v>
      </c>
      <c r="P637" s="3">
        <f>O637/K637</f>
        <v>-4.1405513666352499E-2</v>
      </c>
    </row>
    <row r="638" spans="1:16" x14ac:dyDescent="0.25">
      <c r="A638">
        <v>131159</v>
      </c>
      <c r="B638" t="s">
        <v>142</v>
      </c>
      <c r="C638" t="s">
        <v>143</v>
      </c>
      <c r="D638" s="1">
        <v>961200000</v>
      </c>
      <c r="E638" s="1">
        <v>1032000000</v>
      </c>
      <c r="F638">
        <v>70856000</v>
      </c>
      <c r="G638" s="3">
        <f>F638/D638</f>
        <v>7.3716188098210567E-2</v>
      </c>
      <c r="H638">
        <v>-41708000</v>
      </c>
      <c r="I638" s="3">
        <f>H638/D638</f>
        <v>-4.3391593841032042E-2</v>
      </c>
      <c r="K638" s="1">
        <v>908900000</v>
      </c>
      <c r="L638" s="1">
        <v>961200000</v>
      </c>
      <c r="M638">
        <v>52255000</v>
      </c>
      <c r="N638" s="3">
        <f>M638/K638</f>
        <v>5.7492573440422488E-2</v>
      </c>
      <c r="O638">
        <v>-37818000</v>
      </c>
      <c r="P638" s="3">
        <f>O638/K638</f>
        <v>-4.1608537792936516E-2</v>
      </c>
    </row>
    <row r="639" spans="1:16" x14ac:dyDescent="0.25">
      <c r="A639">
        <v>156417</v>
      </c>
      <c r="B639" t="s">
        <v>379</v>
      </c>
      <c r="C639" t="s">
        <v>371</v>
      </c>
      <c r="D639">
        <v>22091982</v>
      </c>
      <c r="E639">
        <v>23494403</v>
      </c>
      <c r="F639">
        <v>1402421</v>
      </c>
      <c r="G639" s="3">
        <f>F639/D639</f>
        <v>6.3480995050602521E-2</v>
      </c>
      <c r="H639">
        <v>-955813</v>
      </c>
      <c r="I639" s="3">
        <f>H639/D639</f>
        <v>-4.3265153846314013E-2</v>
      </c>
      <c r="K639">
        <v>21047310</v>
      </c>
      <c r="L639">
        <v>22091982</v>
      </c>
      <c r="M639">
        <v>1044672</v>
      </c>
      <c r="N639" s="3">
        <f>M639/K639</f>
        <v>4.9634466352232183E-2</v>
      </c>
      <c r="O639">
        <v>-960244</v>
      </c>
      <c r="P639" s="3">
        <f>O639/K639</f>
        <v>-4.5623122384760809E-2</v>
      </c>
    </row>
    <row r="640" spans="1:16" x14ac:dyDescent="0.25">
      <c r="A640">
        <v>192712</v>
      </c>
      <c r="B640" t="s">
        <v>696</v>
      </c>
      <c r="C640" t="s">
        <v>656</v>
      </c>
      <c r="D640">
        <v>34843403</v>
      </c>
      <c r="E640">
        <v>41205628</v>
      </c>
      <c r="F640">
        <v>6362225</v>
      </c>
      <c r="G640" s="3">
        <f>F640/D640</f>
        <v>0.18259482289947396</v>
      </c>
      <c r="H640">
        <v>-1506000</v>
      </c>
      <c r="I640" s="3">
        <f>H640/D640</f>
        <v>-4.3221955100080207E-2</v>
      </c>
      <c r="K640">
        <v>33795655</v>
      </c>
      <c r="L640">
        <v>34843403</v>
      </c>
      <c r="M640">
        <v>1047748</v>
      </c>
      <c r="N640" s="3">
        <f>M640/K640</f>
        <v>3.1002446912184421E-2</v>
      </c>
      <c r="O640">
        <v>-2956000</v>
      </c>
      <c r="P640" s="3">
        <f>O640/K640</f>
        <v>-8.7466865193173496E-2</v>
      </c>
    </row>
    <row r="641" spans="1:16" x14ac:dyDescent="0.25">
      <c r="A641">
        <v>164739</v>
      </c>
      <c r="B641" t="s">
        <v>439</v>
      </c>
      <c r="C641" t="s">
        <v>433</v>
      </c>
      <c r="D641" s="1">
        <v>333900000</v>
      </c>
      <c r="E641" s="1">
        <v>362600000</v>
      </c>
      <c r="F641">
        <v>28744000</v>
      </c>
      <c r="G641" s="3">
        <f>F641/D641</f>
        <v>8.6085654387541177E-2</v>
      </c>
      <c r="H641">
        <v>-14429000</v>
      </c>
      <c r="I641" s="3">
        <f>H641/D641</f>
        <v>-4.3213536987121895E-2</v>
      </c>
      <c r="K641" s="1">
        <v>333100000</v>
      </c>
      <c r="L641" s="1">
        <v>333900000</v>
      </c>
      <c r="M641">
        <v>839000</v>
      </c>
      <c r="N641" s="3">
        <f>M641/K641</f>
        <v>2.5187631341939357E-3</v>
      </c>
      <c r="O641">
        <v>-14436000</v>
      </c>
      <c r="P641" s="3">
        <f>O641/K641</f>
        <v>-4.333833683578505E-2</v>
      </c>
    </row>
    <row r="642" spans="1:16" x14ac:dyDescent="0.25">
      <c r="A642">
        <v>168421</v>
      </c>
      <c r="B642" t="s">
        <v>493</v>
      </c>
      <c r="C642" t="s">
        <v>433</v>
      </c>
      <c r="D642" s="1">
        <v>631000000</v>
      </c>
      <c r="E642" s="1">
        <v>682700000</v>
      </c>
      <c r="F642">
        <v>51703000</v>
      </c>
      <c r="G642" s="3">
        <f>F642/D642</f>
        <v>8.1938193343898569E-2</v>
      </c>
      <c r="H642">
        <v>-27262000</v>
      </c>
      <c r="I642" s="3">
        <f>H642/D642</f>
        <v>-4.3204437400950875E-2</v>
      </c>
      <c r="K642" s="1">
        <v>589700000</v>
      </c>
      <c r="L642" s="1">
        <v>631000000</v>
      </c>
      <c r="M642">
        <v>41347000</v>
      </c>
      <c r="N642" s="3">
        <f>M642/K642</f>
        <v>7.0115312870951338E-2</v>
      </c>
      <c r="O642">
        <v>-25392000</v>
      </c>
      <c r="P642" s="3">
        <f>O642/K642</f>
        <v>-4.3059182635238259E-2</v>
      </c>
    </row>
    <row r="643" spans="1:16" x14ac:dyDescent="0.25">
      <c r="A643">
        <v>239637</v>
      </c>
      <c r="B643" t="s">
        <v>1161</v>
      </c>
      <c r="C643" t="s">
        <v>1144</v>
      </c>
      <c r="D643">
        <v>12381556</v>
      </c>
      <c r="E643">
        <v>13119541</v>
      </c>
      <c r="F643">
        <v>737985</v>
      </c>
      <c r="G643" s="3">
        <f>F643/D643</f>
        <v>5.9603574865711551E-2</v>
      </c>
      <c r="H643">
        <v>-534607</v>
      </c>
      <c r="I643" s="3">
        <f>H643/D643</f>
        <v>-4.3177691075338191E-2</v>
      </c>
      <c r="K643">
        <v>11165318</v>
      </c>
      <c r="L643">
        <v>12381556</v>
      </c>
      <c r="M643">
        <v>1216238</v>
      </c>
      <c r="N643" s="3">
        <f>M643/K643</f>
        <v>0.10892999196261137</v>
      </c>
      <c r="O643">
        <v>0</v>
      </c>
      <c r="P643" s="3">
        <f>O643/K643</f>
        <v>0</v>
      </c>
    </row>
    <row r="644" spans="1:16" x14ac:dyDescent="0.25">
      <c r="A644">
        <v>193052</v>
      </c>
      <c r="B644" t="s">
        <v>702</v>
      </c>
      <c r="C644" t="s">
        <v>656</v>
      </c>
      <c r="D644">
        <v>1357798</v>
      </c>
      <c r="E644">
        <v>1418431</v>
      </c>
      <c r="F644">
        <v>60633</v>
      </c>
      <c r="G644" s="3">
        <f>F644/D644</f>
        <v>4.4655390566196149E-2</v>
      </c>
      <c r="H644">
        <v>-58548</v>
      </c>
      <c r="I644" s="3">
        <f>H644/D644</f>
        <v>-4.3119816055112767E-2</v>
      </c>
      <c r="K644">
        <v>1417778</v>
      </c>
      <c r="L644">
        <v>1357798</v>
      </c>
      <c r="M644">
        <v>-59980</v>
      </c>
      <c r="N644" s="3">
        <f>M644/K644</f>
        <v>-4.2305636002251408E-2</v>
      </c>
      <c r="O644">
        <v>-55109</v>
      </c>
      <c r="P644" s="3">
        <f>O644/K644</f>
        <v>-3.8869978233545731E-2</v>
      </c>
    </row>
    <row r="645" spans="1:16" x14ac:dyDescent="0.25">
      <c r="A645">
        <v>193900</v>
      </c>
      <c r="B645" t="s">
        <v>712</v>
      </c>
      <c r="C645" t="s">
        <v>656</v>
      </c>
      <c r="D645" s="1">
        <v>5825000000</v>
      </c>
      <c r="E645" s="1">
        <v>6652000000</v>
      </c>
      <c r="F645" s="1">
        <v>826500000</v>
      </c>
      <c r="G645" s="3">
        <f>F645/D645</f>
        <v>0.14188841201716737</v>
      </c>
      <c r="H645" s="1">
        <v>-250800000</v>
      </c>
      <c r="I645" s="3">
        <f>H645/D645</f>
        <v>-4.3055793991416312E-2</v>
      </c>
      <c r="K645" s="1">
        <v>5236000000</v>
      </c>
      <c r="L645" s="1">
        <v>5825000000</v>
      </c>
      <c r="M645" s="1">
        <v>590000000</v>
      </c>
      <c r="N645" s="3">
        <f>M645/K645</f>
        <v>0.11268143621084797</v>
      </c>
      <c r="O645" s="1">
        <v>-226500000</v>
      </c>
      <c r="P645" s="3">
        <f>O645/K645</f>
        <v>-4.3258212375859438E-2</v>
      </c>
    </row>
    <row r="646" spans="1:16" x14ac:dyDescent="0.25">
      <c r="A646">
        <v>202480</v>
      </c>
      <c r="B646" t="s">
        <v>810</v>
      </c>
      <c r="C646" t="s">
        <v>795</v>
      </c>
      <c r="D646" s="1">
        <v>805200000</v>
      </c>
      <c r="E646" s="1">
        <v>865500000</v>
      </c>
      <c r="F646">
        <v>60347000</v>
      </c>
      <c r="G646" s="3">
        <f>F646/D646</f>
        <v>7.4946597118728267E-2</v>
      </c>
      <c r="H646">
        <v>-34631000</v>
      </c>
      <c r="I646" s="3">
        <f>H646/D646</f>
        <v>-4.3009190263288623E-2</v>
      </c>
      <c r="K646" s="1">
        <v>770000000</v>
      </c>
      <c r="L646" s="1">
        <v>805200000</v>
      </c>
      <c r="M646">
        <v>35140000</v>
      </c>
      <c r="N646" s="3">
        <f>M646/K646</f>
        <v>4.5636363636363635E-2</v>
      </c>
      <c r="O646">
        <v>-37766000</v>
      </c>
      <c r="P646" s="3">
        <f>O646/K646</f>
        <v>-4.9046753246753248E-2</v>
      </c>
    </row>
    <row r="647" spans="1:16" x14ac:dyDescent="0.25">
      <c r="A647">
        <v>201645</v>
      </c>
      <c r="B647" t="s">
        <v>803</v>
      </c>
      <c r="C647" t="s">
        <v>795</v>
      </c>
      <c r="D647" s="1">
        <v>2261000000</v>
      </c>
      <c r="E647" s="1">
        <v>2397000000</v>
      </c>
      <c r="F647" s="1">
        <v>136100000</v>
      </c>
      <c r="G647" s="3">
        <f>F647/D647</f>
        <v>6.0194604157452453E-2</v>
      </c>
      <c r="H647">
        <v>-97185000</v>
      </c>
      <c r="I647" s="3">
        <f>H647/D647</f>
        <v>-4.2983193277310927E-2</v>
      </c>
      <c r="K647" s="1">
        <v>2188000000</v>
      </c>
      <c r="L647" s="1">
        <v>2261000000</v>
      </c>
      <c r="M647">
        <v>72444000</v>
      </c>
      <c r="N647" s="3">
        <f>M647/K647</f>
        <v>3.310968921389397E-2</v>
      </c>
      <c r="O647">
        <v>-89215000</v>
      </c>
      <c r="P647" s="3">
        <f>O647/K647</f>
        <v>-4.0774680073126145E-2</v>
      </c>
    </row>
    <row r="648" spans="1:16" x14ac:dyDescent="0.25">
      <c r="A648">
        <v>215114</v>
      </c>
      <c r="B648" t="s">
        <v>939</v>
      </c>
      <c r="C648" t="s">
        <v>876</v>
      </c>
      <c r="D648">
        <v>13316803</v>
      </c>
      <c r="E648">
        <v>14272849</v>
      </c>
      <c r="F648">
        <v>956046</v>
      </c>
      <c r="G648" s="3">
        <f>F648/D648</f>
        <v>7.1792456492748291E-2</v>
      </c>
      <c r="H648">
        <v>-572379</v>
      </c>
      <c r="I648" s="3">
        <f>H648/D648</f>
        <v>-4.2981712652804129E-2</v>
      </c>
      <c r="K648">
        <v>12826185</v>
      </c>
      <c r="L648">
        <v>13316803</v>
      </c>
      <c r="M648">
        <v>490618</v>
      </c>
      <c r="N648" s="3">
        <f>M648/K648</f>
        <v>3.8251280485974593E-2</v>
      </c>
      <c r="O648">
        <v>-777515</v>
      </c>
      <c r="P648" s="3">
        <f>O648/K648</f>
        <v>-6.0619350180899464E-2</v>
      </c>
    </row>
    <row r="649" spans="1:16" x14ac:dyDescent="0.25">
      <c r="A649">
        <v>195474</v>
      </c>
      <c r="B649" t="s">
        <v>733</v>
      </c>
      <c r="C649" t="s">
        <v>656</v>
      </c>
      <c r="D649" s="1">
        <v>171300000</v>
      </c>
      <c r="E649" s="1">
        <v>189900000</v>
      </c>
      <c r="F649">
        <v>18589097</v>
      </c>
      <c r="G649" s="3">
        <f>F649/D649</f>
        <v>0.10851778750729714</v>
      </c>
      <c r="H649">
        <v>-7359605</v>
      </c>
      <c r="I649" s="3">
        <f>H649/D649</f>
        <v>-4.2963251605370692E-2</v>
      </c>
      <c r="K649" s="1">
        <v>175400000</v>
      </c>
      <c r="L649" s="1">
        <v>171300000</v>
      </c>
      <c r="M649">
        <v>-4064068</v>
      </c>
      <c r="N649" s="3">
        <f>M649/K649</f>
        <v>-2.3170285062713798E-2</v>
      </c>
      <c r="O649">
        <v>-5686340</v>
      </c>
      <c r="P649" s="3">
        <f>O649/K649</f>
        <v>-3.241927023945268E-2</v>
      </c>
    </row>
    <row r="650" spans="1:16" x14ac:dyDescent="0.25">
      <c r="A650">
        <v>455804</v>
      </c>
      <c r="B650" t="s">
        <v>1218</v>
      </c>
      <c r="C650" t="s">
        <v>143</v>
      </c>
      <c r="D650">
        <v>2796856</v>
      </c>
      <c r="E650">
        <v>3400224</v>
      </c>
      <c r="F650">
        <v>603368</v>
      </c>
      <c r="G650" s="3">
        <f>F650/D650</f>
        <v>0.21573080630536573</v>
      </c>
      <c r="H650">
        <v>-120000</v>
      </c>
      <c r="I650" s="3">
        <f>H650/D650</f>
        <v>-4.29053194014994E-2</v>
      </c>
      <c r="K650">
        <v>3163713</v>
      </c>
      <c r="L650">
        <v>2796856</v>
      </c>
      <c r="M650">
        <v>-366857</v>
      </c>
      <c r="N650" s="3">
        <f>M650/K650</f>
        <v>-0.11595773700079622</v>
      </c>
      <c r="O650">
        <v>-113200</v>
      </c>
      <c r="P650" s="3">
        <f>O650/K650</f>
        <v>-3.5780742437762213E-2</v>
      </c>
    </row>
    <row r="651" spans="1:16" x14ac:dyDescent="0.25">
      <c r="A651">
        <v>180595</v>
      </c>
      <c r="B651" t="s">
        <v>611</v>
      </c>
      <c r="C651" t="s">
        <v>608</v>
      </c>
      <c r="D651">
        <v>40587952</v>
      </c>
      <c r="E651">
        <v>44324445</v>
      </c>
      <c r="F651">
        <v>3736493</v>
      </c>
      <c r="G651" s="3">
        <f>F651/D651</f>
        <v>9.2059165734698814E-2</v>
      </c>
      <c r="H651">
        <v>-1737105</v>
      </c>
      <c r="I651" s="3">
        <f>H651/D651</f>
        <v>-4.2798537851823616E-2</v>
      </c>
      <c r="K651">
        <v>37071580</v>
      </c>
      <c r="L651">
        <v>40587952</v>
      </c>
      <c r="M651">
        <v>3516372</v>
      </c>
      <c r="N651" s="3">
        <f>M651/K651</f>
        <v>9.4853577862071159E-2</v>
      </c>
      <c r="O651">
        <v>-1894368</v>
      </c>
      <c r="P651" s="3">
        <f>O651/K651</f>
        <v>-5.1100276815824949E-2</v>
      </c>
    </row>
    <row r="652" spans="1:16" x14ac:dyDescent="0.25">
      <c r="A652">
        <v>127060</v>
      </c>
      <c r="B652" t="s">
        <v>118</v>
      </c>
      <c r="C652" t="s">
        <v>115</v>
      </c>
      <c r="D652" s="1">
        <v>1023000000</v>
      </c>
      <c r="E652" s="1">
        <v>1089000000</v>
      </c>
      <c r="F652">
        <v>66242463</v>
      </c>
      <c r="G652" s="3">
        <f>F652/D652</f>
        <v>6.4753140762463343E-2</v>
      </c>
      <c r="H652">
        <v>-43782354</v>
      </c>
      <c r="I652" s="3">
        <f>H652/D652</f>
        <v>-4.2798000000000003E-2</v>
      </c>
      <c r="K652" s="1">
        <v>990300000</v>
      </c>
      <c r="L652" s="1">
        <v>1023000000</v>
      </c>
      <c r="M652">
        <v>32389109</v>
      </c>
      <c r="N652" s="3">
        <f>M652/K652</f>
        <v>3.270636069877815E-2</v>
      </c>
      <c r="O652">
        <v>-43940335</v>
      </c>
      <c r="P652" s="3">
        <f>O652/K652</f>
        <v>-4.4370731091588407E-2</v>
      </c>
    </row>
    <row r="653" spans="1:16" x14ac:dyDescent="0.25">
      <c r="A653">
        <v>217235</v>
      </c>
      <c r="B653" t="s">
        <v>973</v>
      </c>
      <c r="C653" t="s">
        <v>971</v>
      </c>
      <c r="D653" s="1">
        <v>329800000</v>
      </c>
      <c r="E653" s="1">
        <v>346100000</v>
      </c>
      <c r="F653">
        <v>16266726</v>
      </c>
      <c r="G653" s="3">
        <f>F653/D653</f>
        <v>4.9323001819284416E-2</v>
      </c>
      <c r="H653">
        <v>-14108308</v>
      </c>
      <c r="I653" s="3">
        <f>H653/D653</f>
        <v>-4.2778374772589445E-2</v>
      </c>
      <c r="K653" s="1">
        <v>304300000</v>
      </c>
      <c r="L653" s="1">
        <v>329800000</v>
      </c>
      <c r="M653">
        <v>25483994</v>
      </c>
      <c r="N653" s="3">
        <f>M653/K653</f>
        <v>8.3746283273085767E-2</v>
      </c>
      <c r="O653">
        <v>-12843525</v>
      </c>
      <c r="P653" s="3">
        <f>O653/K653</f>
        <v>-4.2206786066381861E-2</v>
      </c>
    </row>
    <row r="654" spans="1:16" x14ac:dyDescent="0.25">
      <c r="A654">
        <v>227845</v>
      </c>
      <c r="B654" t="s">
        <v>1066</v>
      </c>
      <c r="C654" t="s">
        <v>1038</v>
      </c>
      <c r="D654" s="1">
        <v>133700000</v>
      </c>
      <c r="E654" s="1">
        <v>146600000</v>
      </c>
      <c r="F654">
        <v>12951447</v>
      </c>
      <c r="G654" s="3">
        <f>F654/D654</f>
        <v>9.6869461480927455E-2</v>
      </c>
      <c r="H654">
        <v>-5713479</v>
      </c>
      <c r="I654" s="3">
        <f>H654/D654</f>
        <v>-4.2733575168287213E-2</v>
      </c>
      <c r="K654" s="1">
        <v>125900000</v>
      </c>
      <c r="L654" s="1">
        <v>133700000</v>
      </c>
      <c r="M654">
        <v>7810898</v>
      </c>
      <c r="N654" s="3">
        <f>M654/K654</f>
        <v>6.2040492454328834E-2</v>
      </c>
      <c r="O654">
        <v>-5465482</v>
      </c>
      <c r="P654" s="3">
        <f>O654/K654</f>
        <v>-4.3411294678316122E-2</v>
      </c>
    </row>
    <row r="655" spans="1:16" x14ac:dyDescent="0.25">
      <c r="A655">
        <v>199847</v>
      </c>
      <c r="B655" t="s">
        <v>787</v>
      </c>
      <c r="C655" t="s">
        <v>752</v>
      </c>
      <c r="D655" s="1">
        <v>1900000000</v>
      </c>
      <c r="E655" s="1">
        <v>1997000000</v>
      </c>
      <c r="F655">
        <v>96851000</v>
      </c>
      <c r="G655" s="3">
        <f>F655/D655</f>
        <v>5.0974210526315789E-2</v>
      </c>
      <c r="H655">
        <v>-81125000</v>
      </c>
      <c r="I655" s="3">
        <f>H655/D655</f>
        <v>-4.269736842105263E-2</v>
      </c>
      <c r="K655" s="1">
        <v>1820000000</v>
      </c>
      <c r="L655" s="1">
        <v>1900000000</v>
      </c>
      <c r="M655">
        <v>80673000</v>
      </c>
      <c r="N655" s="3">
        <f>M655/K655</f>
        <v>4.4325824175824174E-2</v>
      </c>
      <c r="O655">
        <v>-76477000</v>
      </c>
      <c r="P655" s="3">
        <f>O655/K655</f>
        <v>-4.2020329670329669E-2</v>
      </c>
    </row>
    <row r="656" spans="1:16" x14ac:dyDescent="0.25">
      <c r="A656">
        <v>148496</v>
      </c>
      <c r="B656" t="s">
        <v>273</v>
      </c>
      <c r="C656" t="s">
        <v>220</v>
      </c>
      <c r="D656">
        <v>50479480</v>
      </c>
      <c r="E656">
        <v>55388935</v>
      </c>
      <c r="F656">
        <v>4909455</v>
      </c>
      <c r="G656" s="3">
        <f>F656/D656</f>
        <v>9.725644955138206E-2</v>
      </c>
      <c r="H656">
        <v>-2153800</v>
      </c>
      <c r="I656" s="3">
        <f>H656/D656</f>
        <v>-4.2666842051463288E-2</v>
      </c>
      <c r="K656">
        <v>47176105</v>
      </c>
      <c r="L656">
        <v>50479480</v>
      </c>
      <c r="M656">
        <v>3303375</v>
      </c>
      <c r="N656" s="3">
        <f>M656/K656</f>
        <v>7.0022207216979868E-2</v>
      </c>
      <c r="O656">
        <v>-1896300</v>
      </c>
      <c r="P656" s="3">
        <f>O656/K656</f>
        <v>-4.0196196782248131E-2</v>
      </c>
    </row>
    <row r="657" spans="1:16" x14ac:dyDescent="0.25">
      <c r="A657">
        <v>138761</v>
      </c>
      <c r="B657" t="s">
        <v>185</v>
      </c>
      <c r="C657" t="s">
        <v>169</v>
      </c>
      <c r="D657">
        <v>10225358</v>
      </c>
      <c r="E657">
        <v>11761200</v>
      </c>
      <c r="F657">
        <v>1535842</v>
      </c>
      <c r="G657" s="3">
        <f>F657/D657</f>
        <v>0.15019933776401764</v>
      </c>
      <c r="H657">
        <v>-436161</v>
      </c>
      <c r="I657" s="3">
        <f>H657/D657</f>
        <v>-4.2654839077516896E-2</v>
      </c>
      <c r="K657">
        <v>8904436</v>
      </c>
      <c r="L657">
        <v>10225358</v>
      </c>
      <c r="M657">
        <v>1320922</v>
      </c>
      <c r="N657" s="3">
        <f>M657/K657</f>
        <v>0.14834426346598481</v>
      </c>
      <c r="O657">
        <v>-935451</v>
      </c>
      <c r="P657" s="3">
        <f>O657/K657</f>
        <v>-0.10505449194087083</v>
      </c>
    </row>
    <row r="658" spans="1:16" x14ac:dyDescent="0.25">
      <c r="A658">
        <v>186584</v>
      </c>
      <c r="B658" t="s">
        <v>650</v>
      </c>
      <c r="C658" t="s">
        <v>636</v>
      </c>
      <c r="D658" s="1">
        <v>335800000</v>
      </c>
      <c r="E658" s="1">
        <v>369800000</v>
      </c>
      <c r="F658">
        <v>33990000</v>
      </c>
      <c r="G658" s="3">
        <f>F658/D658</f>
        <v>0.10122096486003573</v>
      </c>
      <c r="H658">
        <v>-14323000</v>
      </c>
      <c r="I658" s="3">
        <f>H658/D658</f>
        <v>-4.2653365098272784E-2</v>
      </c>
      <c r="K658" s="1">
        <v>317900000</v>
      </c>
      <c r="L658" s="1">
        <v>335800000</v>
      </c>
      <c r="M658">
        <v>17898000</v>
      </c>
      <c r="N658" s="3">
        <f>M658/K658</f>
        <v>5.6300723497955334E-2</v>
      </c>
      <c r="O658">
        <v>-13735000</v>
      </c>
      <c r="P658" s="3">
        <f>O658/K658</f>
        <v>-4.320541050644857E-2</v>
      </c>
    </row>
    <row r="659" spans="1:16" x14ac:dyDescent="0.25">
      <c r="A659">
        <v>188429</v>
      </c>
      <c r="B659" t="s">
        <v>657</v>
      </c>
      <c r="C659" t="s">
        <v>656</v>
      </c>
      <c r="D659" s="1">
        <v>224000000</v>
      </c>
      <c r="E659" s="1">
        <v>255600000</v>
      </c>
      <c r="F659">
        <v>31660968</v>
      </c>
      <c r="G659" s="3">
        <f>F659/D659</f>
        <v>0.14134360714285715</v>
      </c>
      <c r="H659">
        <v>-9539000</v>
      </c>
      <c r="I659" s="3">
        <f>H659/D659</f>
        <v>-4.258482142857143E-2</v>
      </c>
      <c r="K659" s="1">
        <v>212300000</v>
      </c>
      <c r="L659" s="1">
        <v>224000000</v>
      </c>
      <c r="M659">
        <v>11616929</v>
      </c>
      <c r="N659" s="3">
        <f>M659/K659</f>
        <v>5.4719401789919922E-2</v>
      </c>
      <c r="O659">
        <v>-9224000</v>
      </c>
      <c r="P659" s="3">
        <f>O659/K659</f>
        <v>-4.3447951012717853E-2</v>
      </c>
    </row>
    <row r="660" spans="1:16" x14ac:dyDescent="0.25">
      <c r="A660">
        <v>161509</v>
      </c>
      <c r="B660" t="s">
        <v>414</v>
      </c>
      <c r="C660" t="s">
        <v>407</v>
      </c>
      <c r="D660">
        <v>15489525</v>
      </c>
      <c r="E660">
        <v>17656671</v>
      </c>
      <c r="F660">
        <v>2167146</v>
      </c>
      <c r="G660" s="3">
        <f>F660/D660</f>
        <v>0.13991042333447926</v>
      </c>
      <c r="H660">
        <v>-659514</v>
      </c>
      <c r="I660" s="3">
        <f>H660/D660</f>
        <v>-4.2578064853505834E-2</v>
      </c>
      <c r="K660">
        <v>13869461</v>
      </c>
      <c r="L660">
        <v>15489525</v>
      </c>
      <c r="M660">
        <v>1620064</v>
      </c>
      <c r="N660" s="3">
        <f>M660/K660</f>
        <v>0.11680799996481478</v>
      </c>
      <c r="O660">
        <v>-1043626</v>
      </c>
      <c r="P660" s="3">
        <f>O660/K660</f>
        <v>-7.5246327164408197E-2</v>
      </c>
    </row>
    <row r="661" spans="1:16" x14ac:dyDescent="0.25">
      <c r="A661">
        <v>192323</v>
      </c>
      <c r="B661" t="s">
        <v>693</v>
      </c>
      <c r="C661" t="s">
        <v>656</v>
      </c>
      <c r="D661" s="1">
        <v>236900000</v>
      </c>
      <c r="E661" s="1">
        <v>271700000</v>
      </c>
      <c r="F661">
        <v>34818921</v>
      </c>
      <c r="G661" s="3">
        <f>F661/D661</f>
        <v>0.14697729421696917</v>
      </c>
      <c r="H661">
        <v>-10085325</v>
      </c>
      <c r="I661" s="3">
        <f>H661/D661</f>
        <v>-4.2572076825664835E-2</v>
      </c>
      <c r="K661" s="1">
        <v>244800000</v>
      </c>
      <c r="L661" s="1">
        <v>236900000</v>
      </c>
      <c r="M661">
        <v>-7893974</v>
      </c>
      <c r="N661" s="3">
        <f>M661/K661</f>
        <v>-3.2246625816993467E-2</v>
      </c>
      <c r="O661">
        <v>-11963910</v>
      </c>
      <c r="P661" s="3">
        <f>O661/K661</f>
        <v>-4.887218137254902E-2</v>
      </c>
    </row>
    <row r="662" spans="1:16" x14ac:dyDescent="0.25">
      <c r="A662">
        <v>195720</v>
      </c>
      <c r="B662" t="s">
        <v>737</v>
      </c>
      <c r="C662" t="s">
        <v>656</v>
      </c>
      <c r="D662" s="1">
        <v>131100000</v>
      </c>
      <c r="E662" s="1">
        <v>151000000</v>
      </c>
      <c r="F662">
        <v>19979724</v>
      </c>
      <c r="G662" s="3">
        <f>F662/D662</f>
        <v>0.15240064073226545</v>
      </c>
      <c r="H662">
        <v>-5579845</v>
      </c>
      <c r="I662" s="3">
        <f>H662/D662</f>
        <v>-4.2561746758199848E-2</v>
      </c>
      <c r="K662" s="1">
        <v>132500000</v>
      </c>
      <c r="L662" s="1">
        <v>131100000</v>
      </c>
      <c r="M662">
        <v>-1496771</v>
      </c>
      <c r="N662" s="3">
        <f>M662/K662</f>
        <v>-1.1296384905660378E-2</v>
      </c>
      <c r="O662">
        <v>-5236739</v>
      </c>
      <c r="P662" s="3">
        <f>O662/K662</f>
        <v>-3.9522558490566038E-2</v>
      </c>
    </row>
    <row r="663" spans="1:16" x14ac:dyDescent="0.25">
      <c r="A663">
        <v>143233</v>
      </c>
      <c r="B663" t="s">
        <v>224</v>
      </c>
      <c r="C663" t="s">
        <v>225</v>
      </c>
      <c r="D663">
        <v>47080825</v>
      </c>
      <c r="E663">
        <v>51587976</v>
      </c>
      <c r="F663">
        <v>4507151</v>
      </c>
      <c r="G663" s="3">
        <f>F663/D663</f>
        <v>9.5732200954422531E-2</v>
      </c>
      <c r="H663">
        <v>-2002208</v>
      </c>
      <c r="I663" s="3">
        <f>H663/D663</f>
        <v>-4.2527037281101167E-2</v>
      </c>
      <c r="K663">
        <v>43617909</v>
      </c>
      <c r="L663">
        <v>47080825</v>
      </c>
      <c r="M663">
        <v>3462916</v>
      </c>
      <c r="N663" s="3">
        <f>M663/K663</f>
        <v>7.9392068060850876E-2</v>
      </c>
      <c r="O663">
        <v>-1509237</v>
      </c>
      <c r="P663" s="3">
        <f>O663/K663</f>
        <v>-3.4601314794801372E-2</v>
      </c>
    </row>
    <row r="664" spans="1:16" x14ac:dyDescent="0.25">
      <c r="A664">
        <v>167598</v>
      </c>
      <c r="B664" t="s">
        <v>479</v>
      </c>
      <c r="C664" t="s">
        <v>433</v>
      </c>
      <c r="D664">
        <v>48734592</v>
      </c>
      <c r="E664">
        <v>52200259</v>
      </c>
      <c r="F664">
        <v>3465667</v>
      </c>
      <c r="G664" s="3">
        <f>F664/D664</f>
        <v>7.1113081238065978E-2</v>
      </c>
      <c r="H664">
        <v>-2072007</v>
      </c>
      <c r="I664" s="3">
        <f>H664/D664</f>
        <v>-4.2516145410635635E-2</v>
      </c>
      <c r="K664">
        <v>39605519</v>
      </c>
      <c r="L664">
        <v>48734592</v>
      </c>
      <c r="M664">
        <v>9129073</v>
      </c>
      <c r="N664" s="3">
        <f>M664/K664</f>
        <v>0.23050002197926001</v>
      </c>
      <c r="O664">
        <v>-1928832</v>
      </c>
      <c r="P664" s="3">
        <f>O664/K664</f>
        <v>-4.8701091380723982E-2</v>
      </c>
    </row>
    <row r="665" spans="1:16" x14ac:dyDescent="0.25">
      <c r="A665">
        <v>129154</v>
      </c>
      <c r="B665" t="s">
        <v>127</v>
      </c>
      <c r="C665" t="s">
        <v>124</v>
      </c>
      <c r="D665">
        <v>14820184</v>
      </c>
      <c r="E665">
        <v>15944026</v>
      </c>
      <c r="F665">
        <v>1123842</v>
      </c>
      <c r="G665" s="3">
        <f>F665/D665</f>
        <v>7.583185202019084E-2</v>
      </c>
      <c r="H665">
        <v>-630000</v>
      </c>
      <c r="I665" s="3">
        <f>H665/D665</f>
        <v>-4.2509593673061008E-2</v>
      </c>
      <c r="K665">
        <v>12411000</v>
      </c>
      <c r="L665">
        <v>14820184</v>
      </c>
      <c r="M665">
        <v>2409184</v>
      </c>
      <c r="N665" s="3">
        <f>M665/K665</f>
        <v>0.19411683184272016</v>
      </c>
      <c r="O665">
        <v>-792588</v>
      </c>
      <c r="P665" s="3">
        <f>O665/K665</f>
        <v>-6.3861735557167024E-2</v>
      </c>
    </row>
    <row r="666" spans="1:16" x14ac:dyDescent="0.25">
      <c r="A666">
        <v>168218</v>
      </c>
      <c r="B666" t="s">
        <v>488</v>
      </c>
      <c r="C666" t="s">
        <v>433</v>
      </c>
      <c r="D666" s="1">
        <v>2889000000</v>
      </c>
      <c r="E666" s="1">
        <v>2991000000</v>
      </c>
      <c r="F666" s="1">
        <v>102400000</v>
      </c>
      <c r="G666" s="3">
        <f>F666/D666</f>
        <v>3.5444790584977501E-2</v>
      </c>
      <c r="H666" s="1">
        <v>-122700000</v>
      </c>
      <c r="I666" s="3">
        <f>H666/D666</f>
        <v>-4.2471443406022845E-2</v>
      </c>
      <c r="K666" s="1">
        <v>2847000000</v>
      </c>
      <c r="L666" s="1">
        <v>2889000000</v>
      </c>
      <c r="M666">
        <v>42005000</v>
      </c>
      <c r="N666" s="3">
        <f>M666/K666</f>
        <v>1.4754127151387426E-2</v>
      </c>
      <c r="O666" s="1">
        <v>-109800000</v>
      </c>
      <c r="P666" s="3">
        <f>O666/K666</f>
        <v>-3.8566912539515281E-2</v>
      </c>
    </row>
    <row r="667" spans="1:16" x14ac:dyDescent="0.25">
      <c r="A667">
        <v>115409</v>
      </c>
      <c r="B667" t="s">
        <v>63</v>
      </c>
      <c r="C667" t="s">
        <v>35</v>
      </c>
      <c r="D667" s="1">
        <v>413000000</v>
      </c>
      <c r="E667" s="1">
        <v>454500000</v>
      </c>
      <c r="F667">
        <v>41551926</v>
      </c>
      <c r="G667" s="3">
        <f>F667/D667</f>
        <v>0.10060999031476997</v>
      </c>
      <c r="H667">
        <v>-17513487</v>
      </c>
      <c r="I667" s="3">
        <f>H667/D667</f>
        <v>-4.2405537530266345E-2</v>
      </c>
      <c r="K667" s="1">
        <v>401500000</v>
      </c>
      <c r="L667" s="1">
        <v>413000000</v>
      </c>
      <c r="M667">
        <v>11472167</v>
      </c>
      <c r="N667" s="3">
        <f>M667/K667</f>
        <v>2.8573267745952678E-2</v>
      </c>
      <c r="O667">
        <v>-16544256</v>
      </c>
      <c r="P667" s="3">
        <f>O667/K667</f>
        <v>-4.1206117061021168E-2</v>
      </c>
    </row>
    <row r="668" spans="1:16" x14ac:dyDescent="0.25">
      <c r="A668">
        <v>155900</v>
      </c>
      <c r="B668" t="s">
        <v>367</v>
      </c>
      <c r="C668" t="s">
        <v>351</v>
      </c>
      <c r="D668">
        <v>26255731</v>
      </c>
      <c r="E668">
        <v>26849786</v>
      </c>
      <c r="F668">
        <v>594055</v>
      </c>
      <c r="G668" s="3">
        <f>F668/D668</f>
        <v>2.2625726931769678E-2</v>
      </c>
      <c r="H668">
        <v>-1112339</v>
      </c>
      <c r="I668" s="3">
        <f>H668/D668</f>
        <v>-4.2365569635063674E-2</v>
      </c>
      <c r="K668">
        <v>26656485</v>
      </c>
      <c r="L668">
        <v>26255731</v>
      </c>
      <c r="M668">
        <v>-400754</v>
      </c>
      <c r="N668" s="3">
        <f>M668/K668</f>
        <v>-1.5034015174918973E-2</v>
      </c>
      <c r="O668">
        <v>-1782152</v>
      </c>
      <c r="P668" s="3">
        <f>O668/K668</f>
        <v>-6.6856226542996944E-2</v>
      </c>
    </row>
    <row r="669" spans="1:16" x14ac:dyDescent="0.25">
      <c r="A669">
        <v>204501</v>
      </c>
      <c r="B669" t="s">
        <v>833</v>
      </c>
      <c r="C669" t="s">
        <v>795</v>
      </c>
      <c r="D669" s="1">
        <v>1200000000</v>
      </c>
      <c r="E669" s="1">
        <v>1270000000</v>
      </c>
      <c r="F669">
        <v>70928000</v>
      </c>
      <c r="G669" s="3">
        <f>F669/D669</f>
        <v>5.9106666666666668E-2</v>
      </c>
      <c r="H669">
        <v>-50798000</v>
      </c>
      <c r="I669" s="3">
        <f>H669/D669</f>
        <v>-4.2331666666666663E-2</v>
      </c>
      <c r="K669" s="1">
        <v>1184000000</v>
      </c>
      <c r="L669" s="1">
        <v>1200000000</v>
      </c>
      <c r="M669">
        <v>15880000</v>
      </c>
      <c r="N669" s="3">
        <f>M669/K669</f>
        <v>1.3412162162162162E-2</v>
      </c>
      <c r="O669">
        <v>-48601000</v>
      </c>
      <c r="P669" s="3">
        <f>O669/K669</f>
        <v>-4.104814189189189E-2</v>
      </c>
    </row>
    <row r="670" spans="1:16" x14ac:dyDescent="0.25">
      <c r="A670">
        <v>191241</v>
      </c>
      <c r="B670" t="s">
        <v>681</v>
      </c>
      <c r="C670" t="s">
        <v>656</v>
      </c>
      <c r="D670" s="1">
        <v>978200000</v>
      </c>
      <c r="E670" s="1">
        <v>1025000000</v>
      </c>
      <c r="F670">
        <v>46611000</v>
      </c>
      <c r="G670" s="3">
        <f>F670/D670</f>
        <v>4.7649764874258843E-2</v>
      </c>
      <c r="H670">
        <v>-41375000</v>
      </c>
      <c r="I670" s="3">
        <f>H670/D670</f>
        <v>-4.2297076262522999E-2</v>
      </c>
      <c r="K670" s="1">
        <v>972400000</v>
      </c>
      <c r="L670" s="1">
        <v>978200000</v>
      </c>
      <c r="M670">
        <v>5732000</v>
      </c>
      <c r="N670" s="3">
        <f>M670/K670</f>
        <v>5.8946935417523655E-3</v>
      </c>
      <c r="O670">
        <v>-42536000</v>
      </c>
      <c r="P670" s="3">
        <f>O670/K670</f>
        <v>-4.3743315508021394E-2</v>
      </c>
    </row>
    <row r="671" spans="1:16" x14ac:dyDescent="0.25">
      <c r="A671">
        <v>142522</v>
      </c>
      <c r="B671" t="s">
        <v>219</v>
      </c>
      <c r="C671" t="s">
        <v>216</v>
      </c>
      <c r="D671" s="1">
        <v>133700000</v>
      </c>
      <c r="E671" s="1">
        <v>152100000</v>
      </c>
      <c r="F671">
        <v>18474000</v>
      </c>
      <c r="G671" s="3">
        <f>F671/D671</f>
        <v>0.1381750186985789</v>
      </c>
      <c r="H671">
        <v>-5654000</v>
      </c>
      <c r="I671" s="3">
        <f>H671/D671</f>
        <v>-4.2288706058339565E-2</v>
      </c>
      <c r="K671" s="1">
        <v>163600000</v>
      </c>
      <c r="L671" s="1">
        <v>133700000</v>
      </c>
      <c r="M671">
        <v>-29973000</v>
      </c>
      <c r="N671" s="3">
        <f>M671/K671</f>
        <v>-0.18320904645476774</v>
      </c>
      <c r="O671">
        <v>-6814000</v>
      </c>
      <c r="P671" s="3">
        <f>O671/K671</f>
        <v>-4.1650366748166259E-2</v>
      </c>
    </row>
    <row r="672" spans="1:16" x14ac:dyDescent="0.25">
      <c r="A672">
        <v>439817</v>
      </c>
      <c r="B672" t="s">
        <v>1197</v>
      </c>
      <c r="C672" t="s">
        <v>656</v>
      </c>
      <c r="D672">
        <v>5581459</v>
      </c>
      <c r="E672">
        <v>5706724</v>
      </c>
      <c r="F672">
        <v>125265</v>
      </c>
      <c r="G672" s="3">
        <f>F672/D672</f>
        <v>2.2443056555642531E-2</v>
      </c>
      <c r="H672">
        <v>-235928</v>
      </c>
      <c r="I672" s="3">
        <f>H672/D672</f>
        <v>-4.2269951279763948E-2</v>
      </c>
      <c r="K672">
        <v>5740202</v>
      </c>
      <c r="L672">
        <v>5581459</v>
      </c>
      <c r="M672">
        <v>-158743</v>
      </c>
      <c r="N672" s="3">
        <f>M672/K672</f>
        <v>-2.7654601702170063E-2</v>
      </c>
      <c r="O672">
        <v>-256172</v>
      </c>
      <c r="P672" s="3">
        <f>O672/K672</f>
        <v>-4.462769777091468E-2</v>
      </c>
    </row>
    <row r="673" spans="1:16" x14ac:dyDescent="0.25">
      <c r="A673">
        <v>164465</v>
      </c>
      <c r="B673" t="s">
        <v>434</v>
      </c>
      <c r="C673" t="s">
        <v>433</v>
      </c>
      <c r="D673" s="1">
        <v>3342000000</v>
      </c>
      <c r="E673" s="1">
        <v>3550000000</v>
      </c>
      <c r="F673" s="1">
        <v>207900000</v>
      </c>
      <c r="G673" s="3">
        <f>F673/D673</f>
        <v>6.2208258527827645E-2</v>
      </c>
      <c r="H673" s="1">
        <v>-141200000</v>
      </c>
      <c r="I673" s="3">
        <f>H673/D673</f>
        <v>-4.2250149611011367E-2</v>
      </c>
      <c r="K673" s="1">
        <v>3322000000</v>
      </c>
      <c r="L673" s="1">
        <v>3342000000</v>
      </c>
      <c r="M673">
        <v>19814618</v>
      </c>
      <c r="N673" s="3">
        <f>M673/K673</f>
        <v>5.9646652618904278E-3</v>
      </c>
      <c r="O673" s="1">
        <v>-135000000</v>
      </c>
      <c r="P673" s="3">
        <f>O673/K673</f>
        <v>-4.0638169777242626E-2</v>
      </c>
    </row>
    <row r="674" spans="1:16" x14ac:dyDescent="0.25">
      <c r="A674">
        <v>169080</v>
      </c>
      <c r="B674" t="s">
        <v>501</v>
      </c>
      <c r="C674" t="s">
        <v>495</v>
      </c>
      <c r="D674" s="1">
        <v>254400000</v>
      </c>
      <c r="E674" s="1">
        <v>286100000</v>
      </c>
      <c r="F674">
        <v>31685000</v>
      </c>
      <c r="G674" s="3">
        <f>F674/D674</f>
        <v>0.12454795597484276</v>
      </c>
      <c r="H674">
        <v>-10722000</v>
      </c>
      <c r="I674" s="3">
        <f>H674/D674</f>
        <v>-4.2146226415094343E-2</v>
      </c>
      <c r="K674" s="1">
        <v>248600000</v>
      </c>
      <c r="L674" s="1">
        <v>254400000</v>
      </c>
      <c r="M674">
        <v>5866000</v>
      </c>
      <c r="N674" s="3">
        <f>M674/K674</f>
        <v>2.3596138374899437E-2</v>
      </c>
      <c r="O674">
        <v>-10289000</v>
      </c>
      <c r="P674" s="3">
        <f>O674/K674</f>
        <v>-4.1387771520514885E-2</v>
      </c>
    </row>
    <row r="675" spans="1:16" x14ac:dyDescent="0.25">
      <c r="A675">
        <v>139658</v>
      </c>
      <c r="B675" t="s">
        <v>194</v>
      </c>
      <c r="C675" t="s">
        <v>169</v>
      </c>
      <c r="D675" s="1">
        <v>11360000000</v>
      </c>
      <c r="E675" s="1">
        <v>12400000000</v>
      </c>
      <c r="F675" s="1">
        <v>1038000000</v>
      </c>
      <c r="G675" s="3">
        <f>F675/D675</f>
        <v>9.1373239436619721E-2</v>
      </c>
      <c r="H675" s="1">
        <v>-477700000</v>
      </c>
      <c r="I675" s="3">
        <f>H675/D675</f>
        <v>-4.2051056338028171E-2</v>
      </c>
      <c r="K675" s="1">
        <v>11160000000</v>
      </c>
      <c r="L675" s="1">
        <v>11360000000</v>
      </c>
      <c r="M675" s="1">
        <v>203000000</v>
      </c>
      <c r="N675" s="3">
        <f>M675/K675</f>
        <v>1.8189964157706094E-2</v>
      </c>
      <c r="O675" s="1">
        <v>-434800000</v>
      </c>
      <c r="P675" s="3">
        <f>O675/K675</f>
        <v>-3.8960573476702509E-2</v>
      </c>
    </row>
    <row r="676" spans="1:16" x14ac:dyDescent="0.25">
      <c r="A676">
        <v>486080</v>
      </c>
      <c r="B676" t="s">
        <v>1227</v>
      </c>
      <c r="C676" t="s">
        <v>656</v>
      </c>
      <c r="D676">
        <v>27297019</v>
      </c>
      <c r="E676">
        <v>31280899</v>
      </c>
      <c r="F676">
        <v>3983880</v>
      </c>
      <c r="G676" s="3">
        <f>F676/D676</f>
        <v>0.14594560673456689</v>
      </c>
      <c r="H676">
        <v>-1147812</v>
      </c>
      <c r="I676" s="3">
        <f>H676/D676</f>
        <v>-4.2048987107346773E-2</v>
      </c>
      <c r="K676">
        <v>24877460</v>
      </c>
      <c r="L676">
        <v>27297019</v>
      </c>
      <c r="M676">
        <v>2419559</v>
      </c>
      <c r="N676" s="3">
        <f>M676/K676</f>
        <v>9.7259085131681453E-2</v>
      </c>
      <c r="O676">
        <v>-1246256</v>
      </c>
      <c r="P676" s="3">
        <f>O676/K676</f>
        <v>-5.0095789521920647E-2</v>
      </c>
    </row>
    <row r="677" spans="1:16" x14ac:dyDescent="0.25">
      <c r="A677">
        <v>122612</v>
      </c>
      <c r="B677" t="s">
        <v>94</v>
      </c>
      <c r="C677" t="s">
        <v>35</v>
      </c>
      <c r="D677" s="1">
        <v>509600000</v>
      </c>
      <c r="E677" s="1">
        <v>568800000</v>
      </c>
      <c r="F677">
        <v>59203000</v>
      </c>
      <c r="G677" s="3">
        <f>F677/D677</f>
        <v>0.116175431711146</v>
      </c>
      <c r="H677">
        <v>-21397000</v>
      </c>
      <c r="I677" s="3">
        <f>H677/D677</f>
        <v>-4.1987833594976452E-2</v>
      </c>
      <c r="K677" s="1">
        <v>502800000</v>
      </c>
      <c r="L677" s="1">
        <v>509600000</v>
      </c>
      <c r="M677">
        <v>6816000</v>
      </c>
      <c r="N677" s="3">
        <f>M677/K677</f>
        <v>1.3556085918854415E-2</v>
      </c>
      <c r="O677">
        <v>-22223000</v>
      </c>
      <c r="P677" s="3">
        <f>O677/K677</f>
        <v>-4.419848846459825E-2</v>
      </c>
    </row>
    <row r="678" spans="1:16" x14ac:dyDescent="0.25">
      <c r="A678">
        <v>107141</v>
      </c>
      <c r="B678" t="s">
        <v>29</v>
      </c>
      <c r="C678" t="s">
        <v>23</v>
      </c>
      <c r="D678" s="1">
        <v>160300000</v>
      </c>
      <c r="E678" s="1">
        <v>188600000</v>
      </c>
      <c r="F678">
        <v>28387621</v>
      </c>
      <c r="G678" s="3">
        <f>F678/D678</f>
        <v>0.17709058640049907</v>
      </c>
      <c r="H678">
        <v>-6729010</v>
      </c>
      <c r="I678" s="3">
        <f>H678/D678</f>
        <v>-4.1977604491578294E-2</v>
      </c>
      <c r="K678" s="1">
        <v>156600000</v>
      </c>
      <c r="L678" s="1">
        <v>160300000</v>
      </c>
      <c r="M678">
        <v>3633134</v>
      </c>
      <c r="N678" s="3">
        <f>M678/K678</f>
        <v>2.3200089399744571E-2</v>
      </c>
      <c r="O678">
        <v>-6421870</v>
      </c>
      <c r="P678" s="3">
        <f>O678/K678</f>
        <v>-4.1008109833971906E-2</v>
      </c>
    </row>
    <row r="679" spans="1:16" x14ac:dyDescent="0.25">
      <c r="A679">
        <v>230816</v>
      </c>
      <c r="B679" t="s">
        <v>1087</v>
      </c>
      <c r="C679" t="s">
        <v>1088</v>
      </c>
      <c r="D679">
        <v>40749368</v>
      </c>
      <c r="E679">
        <v>48929885</v>
      </c>
      <c r="F679">
        <v>8180517</v>
      </c>
      <c r="G679" s="3">
        <f>F679/D679</f>
        <v>0.20075199693894638</v>
      </c>
      <c r="H679">
        <v>-1710016</v>
      </c>
      <c r="I679" s="3">
        <f>H679/D679</f>
        <v>-4.1964233653881453E-2</v>
      </c>
      <c r="K679">
        <v>36022212</v>
      </c>
      <c r="L679">
        <v>40749368</v>
      </c>
      <c r="M679">
        <v>4727156</v>
      </c>
      <c r="N679" s="3">
        <f>M679/K679</f>
        <v>0.131228920644851</v>
      </c>
      <c r="O679">
        <v>-1576000</v>
      </c>
      <c r="P679" s="3">
        <f>O679/K679</f>
        <v>-4.3750783544330929E-2</v>
      </c>
    </row>
    <row r="680" spans="1:16" x14ac:dyDescent="0.25">
      <c r="A680">
        <v>198808</v>
      </c>
      <c r="B680" t="s">
        <v>768</v>
      </c>
      <c r="C680" t="s">
        <v>752</v>
      </c>
      <c r="D680">
        <v>34836868</v>
      </c>
      <c r="E680">
        <v>39747164</v>
      </c>
      <c r="F680">
        <v>4910296</v>
      </c>
      <c r="G680" s="3">
        <f>F680/D680</f>
        <v>0.14095113257598244</v>
      </c>
      <c r="H680">
        <v>-1457337</v>
      </c>
      <c r="I680" s="3">
        <f>H680/D680</f>
        <v>-4.1833180870335419E-2</v>
      </c>
      <c r="K680">
        <v>36350969</v>
      </c>
      <c r="L680">
        <v>34836868</v>
      </c>
      <c r="M680">
        <v>-1514101</v>
      </c>
      <c r="N680" s="3">
        <f>M680/K680</f>
        <v>-4.1652287178369302E-2</v>
      </c>
      <c r="O680">
        <v>-1154730</v>
      </c>
      <c r="P680" s="3">
        <f>O680/K680</f>
        <v>-3.1766140814568106E-2</v>
      </c>
    </row>
    <row r="681" spans="1:16" x14ac:dyDescent="0.25">
      <c r="A681">
        <v>204194</v>
      </c>
      <c r="B681" t="s">
        <v>830</v>
      </c>
      <c r="C681" t="s">
        <v>795</v>
      </c>
      <c r="D681">
        <v>26786948</v>
      </c>
      <c r="E681">
        <v>29891845</v>
      </c>
      <c r="F681">
        <v>3104897</v>
      </c>
      <c r="G681" s="3">
        <f>F681/D681</f>
        <v>0.11591081596903088</v>
      </c>
      <c r="H681">
        <v>-1120516</v>
      </c>
      <c r="I681" s="3">
        <f>H681/D681</f>
        <v>-4.1830670668416572E-2</v>
      </c>
      <c r="K681">
        <v>24781380</v>
      </c>
      <c r="L681">
        <v>26786948</v>
      </c>
      <c r="M681">
        <v>2005568</v>
      </c>
      <c r="N681" s="3">
        <f>M681/K681</f>
        <v>8.093044051622629E-2</v>
      </c>
      <c r="O681">
        <v>-1156411</v>
      </c>
      <c r="P681" s="3">
        <f>O681/K681</f>
        <v>-4.6664511822989682E-2</v>
      </c>
    </row>
    <row r="682" spans="1:16" x14ac:dyDescent="0.25">
      <c r="A682">
        <v>194824</v>
      </c>
      <c r="B682" t="s">
        <v>720</v>
      </c>
      <c r="C682" t="s">
        <v>656</v>
      </c>
      <c r="D682" s="1">
        <v>920800000</v>
      </c>
      <c r="E682" s="1">
        <v>1000000000</v>
      </c>
      <c r="F682">
        <v>79471000</v>
      </c>
      <c r="G682" s="3">
        <f>F682/D682</f>
        <v>8.6306472632493483E-2</v>
      </c>
      <c r="H682">
        <v>-38514000</v>
      </c>
      <c r="I682" s="3">
        <f>H682/D682</f>
        <v>-4.1826672458731541E-2</v>
      </c>
      <c r="K682" s="1">
        <v>860800000</v>
      </c>
      <c r="L682" s="1">
        <v>920800000</v>
      </c>
      <c r="M682">
        <v>59983000</v>
      </c>
      <c r="N682" s="3">
        <f>M682/K682</f>
        <v>6.9682853159851302E-2</v>
      </c>
      <c r="O682">
        <v>-40535000</v>
      </c>
      <c r="P682" s="3">
        <f>O682/K682</f>
        <v>-4.7089916356877322E-2</v>
      </c>
    </row>
    <row r="683" spans="1:16" x14ac:dyDescent="0.25">
      <c r="A683">
        <v>159568</v>
      </c>
      <c r="B683" t="s">
        <v>399</v>
      </c>
      <c r="C683" t="s">
        <v>397</v>
      </c>
      <c r="D683">
        <v>43291657</v>
      </c>
      <c r="E683">
        <v>45837712</v>
      </c>
      <c r="F683">
        <v>2546055</v>
      </c>
      <c r="G683" s="3">
        <f>F683/D683</f>
        <v>5.8811678194715437E-2</v>
      </c>
      <c r="H683">
        <v>-1810268</v>
      </c>
      <c r="I683" s="3">
        <f>H683/D683</f>
        <v>-4.1815632051228714E-2</v>
      </c>
      <c r="K683">
        <v>41881314</v>
      </c>
      <c r="L683">
        <v>43291657</v>
      </c>
      <c r="M683">
        <v>1410343</v>
      </c>
      <c r="N683" s="3">
        <f>M683/K683</f>
        <v>3.3674755285853737E-2</v>
      </c>
      <c r="O683">
        <v>-1640594</v>
      </c>
      <c r="P683" s="3">
        <f>O683/K683</f>
        <v>-3.9172457674083484E-2</v>
      </c>
    </row>
    <row r="684" spans="1:16" x14ac:dyDescent="0.25">
      <c r="A684">
        <v>177746</v>
      </c>
      <c r="B684" t="s">
        <v>581</v>
      </c>
      <c r="C684" t="s">
        <v>564</v>
      </c>
      <c r="D684">
        <v>76784434</v>
      </c>
      <c r="E684">
        <v>84495578</v>
      </c>
      <c r="F684">
        <v>7711144</v>
      </c>
      <c r="G684" s="3">
        <f>F684/D684</f>
        <v>0.10042587537989796</v>
      </c>
      <c r="H684">
        <v>-3209947</v>
      </c>
      <c r="I684" s="3">
        <f>H684/D684</f>
        <v>-4.1804657959710952E-2</v>
      </c>
      <c r="K684">
        <v>72034483</v>
      </c>
      <c r="L684">
        <v>76784434</v>
      </c>
      <c r="M684">
        <v>4749951</v>
      </c>
      <c r="N684" s="3">
        <f>M684/K684</f>
        <v>6.5939961004509468E-2</v>
      </c>
      <c r="O684">
        <v>-3022469</v>
      </c>
      <c r="P684" s="3">
        <f>O684/K684</f>
        <v>-4.1958640835945193E-2</v>
      </c>
    </row>
    <row r="685" spans="1:16" x14ac:dyDescent="0.25">
      <c r="A685">
        <v>219383</v>
      </c>
      <c r="B685" t="s">
        <v>1003</v>
      </c>
      <c r="C685" t="s">
        <v>999</v>
      </c>
      <c r="D685">
        <v>35163123</v>
      </c>
      <c r="E685">
        <v>37845414</v>
      </c>
      <c r="F685">
        <v>2682291</v>
      </c>
      <c r="G685" s="3">
        <f>F685/D685</f>
        <v>7.6281364428296083E-2</v>
      </c>
      <c r="H685">
        <v>-1469789</v>
      </c>
      <c r="I685" s="3">
        <f>H685/D685</f>
        <v>-4.1799159875532101E-2</v>
      </c>
      <c r="K685">
        <v>32006968</v>
      </c>
      <c r="L685">
        <v>35163123</v>
      </c>
      <c r="M685">
        <v>3156155</v>
      </c>
      <c r="N685" s="3">
        <f>M685/K685</f>
        <v>9.8608371777045553E-2</v>
      </c>
      <c r="O685">
        <v>-1313344</v>
      </c>
      <c r="P685" s="3">
        <f>O685/K685</f>
        <v>-4.1033065050085346E-2</v>
      </c>
    </row>
    <row r="686" spans="1:16" x14ac:dyDescent="0.25">
      <c r="A686">
        <v>154156</v>
      </c>
      <c r="B686" t="s">
        <v>341</v>
      </c>
      <c r="C686" t="s">
        <v>318</v>
      </c>
      <c r="D686" s="1">
        <v>165100000</v>
      </c>
      <c r="E686" s="1">
        <v>177100000</v>
      </c>
      <c r="F686">
        <v>12007437</v>
      </c>
      <c r="G686" s="3">
        <f>F686/D686</f>
        <v>7.2728267716535427E-2</v>
      </c>
      <c r="H686">
        <v>-6900000</v>
      </c>
      <c r="I686" s="3">
        <f>H686/D686</f>
        <v>-4.1792852816474865E-2</v>
      </c>
      <c r="K686" s="1">
        <v>159300000</v>
      </c>
      <c r="L686" s="1">
        <v>165100000</v>
      </c>
      <c r="M686">
        <v>5754266</v>
      </c>
      <c r="N686" s="3">
        <f>M686/K686</f>
        <v>3.6122197112366604E-2</v>
      </c>
      <c r="O686">
        <v>-6500000</v>
      </c>
      <c r="P686" s="3">
        <f>O686/K686</f>
        <v>-4.0803515379786569E-2</v>
      </c>
    </row>
    <row r="687" spans="1:16" x14ac:dyDescent="0.25">
      <c r="A687">
        <v>191968</v>
      </c>
      <c r="B687" t="s">
        <v>689</v>
      </c>
      <c r="C687" t="s">
        <v>656</v>
      </c>
      <c r="D687" s="1">
        <v>373700000</v>
      </c>
      <c r="E687" s="1">
        <v>403200000</v>
      </c>
      <c r="F687">
        <v>29506456</v>
      </c>
      <c r="G687" s="3">
        <f>F687/D687</f>
        <v>7.8957602354830084E-2</v>
      </c>
      <c r="H687">
        <v>-15609259</v>
      </c>
      <c r="I687" s="3">
        <f>H687/D687</f>
        <v>-4.1769491570778701E-2</v>
      </c>
      <c r="K687" s="1">
        <v>356800000</v>
      </c>
      <c r="L687" s="1">
        <v>373700000</v>
      </c>
      <c r="M687">
        <v>16906272</v>
      </c>
      <c r="N687" s="3">
        <f>M687/K687</f>
        <v>4.7383049327354258E-2</v>
      </c>
      <c r="O687">
        <v>-15329197</v>
      </c>
      <c r="P687" s="3">
        <f>O687/K687</f>
        <v>-4.2962996076233183E-2</v>
      </c>
    </row>
    <row r="688" spans="1:16" x14ac:dyDescent="0.25">
      <c r="A688">
        <v>175421</v>
      </c>
      <c r="B688" t="s">
        <v>554</v>
      </c>
      <c r="C688" t="s">
        <v>555</v>
      </c>
      <c r="D688">
        <v>7137355</v>
      </c>
      <c r="E688">
        <v>7959804</v>
      </c>
      <c r="F688">
        <v>822449</v>
      </c>
      <c r="G688" s="3">
        <f>F688/D688</f>
        <v>0.11523162291913461</v>
      </c>
      <c r="H688">
        <v>-297223</v>
      </c>
      <c r="I688" s="3">
        <f>H688/D688</f>
        <v>-4.1643297832320236E-2</v>
      </c>
      <c r="K688">
        <v>6552352</v>
      </c>
      <c r="L688">
        <v>7137355</v>
      </c>
      <c r="M688">
        <v>585003</v>
      </c>
      <c r="N688" s="3">
        <f>M688/K688</f>
        <v>8.9281375603752669E-2</v>
      </c>
      <c r="O688">
        <v>0</v>
      </c>
      <c r="P688" s="3">
        <f>O688/K688</f>
        <v>0</v>
      </c>
    </row>
    <row r="689" spans="1:16" x14ac:dyDescent="0.25">
      <c r="A689">
        <v>166869</v>
      </c>
      <c r="B689" t="s">
        <v>469</v>
      </c>
      <c r="C689" t="s">
        <v>433</v>
      </c>
      <c r="D689">
        <v>50511000</v>
      </c>
      <c r="E689">
        <v>57666000</v>
      </c>
      <c r="F689">
        <v>7155000</v>
      </c>
      <c r="G689" s="3">
        <f>F689/D689</f>
        <v>0.14165231335748649</v>
      </c>
      <c r="H689">
        <v>-2100549</v>
      </c>
      <c r="I689" s="3">
        <f>H689/D689</f>
        <v>-4.1585971372572313E-2</v>
      </c>
      <c r="K689">
        <v>47462000</v>
      </c>
      <c r="L689">
        <v>50511000</v>
      </c>
      <c r="M689">
        <v>3049000</v>
      </c>
      <c r="N689" s="3">
        <f>M689/K689</f>
        <v>6.4240866377312369E-2</v>
      </c>
      <c r="O689">
        <v>-2078433</v>
      </c>
      <c r="P689" s="3">
        <f>O689/K689</f>
        <v>-4.3791517424465888E-2</v>
      </c>
    </row>
    <row r="690" spans="1:16" x14ac:dyDescent="0.25">
      <c r="A690">
        <v>228343</v>
      </c>
      <c r="B690" t="s">
        <v>1072</v>
      </c>
      <c r="C690" t="s">
        <v>1038</v>
      </c>
      <c r="D690" s="1">
        <v>377100000</v>
      </c>
      <c r="E690" s="1">
        <v>403700000</v>
      </c>
      <c r="F690">
        <v>26642461</v>
      </c>
      <c r="G690" s="3">
        <f>F690/D690</f>
        <v>7.0650917528507023E-2</v>
      </c>
      <c r="H690">
        <v>-15664646</v>
      </c>
      <c r="I690" s="3">
        <f>H690/D690</f>
        <v>-4.1539766640148502E-2</v>
      </c>
      <c r="K690" s="1">
        <v>366400000</v>
      </c>
      <c r="L690" s="1">
        <v>377100000</v>
      </c>
      <c r="M690">
        <v>10695240</v>
      </c>
      <c r="N690" s="3">
        <f>M690/K690</f>
        <v>2.9190065502183407E-2</v>
      </c>
      <c r="O690">
        <v>-15270090</v>
      </c>
      <c r="P690" s="3">
        <f>O690/K690</f>
        <v>-4.1676009825327508E-2</v>
      </c>
    </row>
    <row r="691" spans="1:16" x14ac:dyDescent="0.25">
      <c r="A691">
        <v>147013</v>
      </c>
      <c r="B691" t="s">
        <v>256</v>
      </c>
      <c r="C691" t="s">
        <v>220</v>
      </c>
      <c r="D691">
        <v>36552733</v>
      </c>
      <c r="E691">
        <v>40151472</v>
      </c>
      <c r="F691">
        <v>3598739</v>
      </c>
      <c r="G691" s="3">
        <f>F691/D691</f>
        <v>9.8453349575803262E-2</v>
      </c>
      <c r="H691">
        <v>-1517423</v>
      </c>
      <c r="I691" s="3">
        <f>H691/D691</f>
        <v>-4.1513257025131332E-2</v>
      </c>
      <c r="K691">
        <v>33877586</v>
      </c>
      <c r="L691">
        <v>36552733</v>
      </c>
      <c r="M691">
        <v>2675147</v>
      </c>
      <c r="N691" s="3">
        <f>M691/K691</f>
        <v>7.8965100996275239E-2</v>
      </c>
      <c r="O691">
        <v>-1517423</v>
      </c>
      <c r="P691" s="3">
        <f>O691/K691</f>
        <v>-4.4791355558805167E-2</v>
      </c>
    </row>
    <row r="692" spans="1:16" x14ac:dyDescent="0.25">
      <c r="A692">
        <v>156213</v>
      </c>
      <c r="B692" t="s">
        <v>372</v>
      </c>
      <c r="C692" t="s">
        <v>371</v>
      </c>
      <c r="D692">
        <v>72424602</v>
      </c>
      <c r="E692">
        <v>78149444</v>
      </c>
      <c r="F692">
        <v>5724842</v>
      </c>
      <c r="G692" s="3">
        <f>F692/D692</f>
        <v>7.904554311530769E-2</v>
      </c>
      <c r="H692">
        <v>-3002541</v>
      </c>
      <c r="I692" s="3">
        <f>H692/D692</f>
        <v>-4.1457473249214401E-2</v>
      </c>
      <c r="K692">
        <v>68574686</v>
      </c>
      <c r="L692">
        <v>72424602</v>
      </c>
      <c r="M692">
        <v>3849916</v>
      </c>
      <c r="N692" s="3">
        <f>M692/K692</f>
        <v>5.6141941357194108E-2</v>
      </c>
      <c r="O692">
        <v>-2797014</v>
      </c>
      <c r="P692" s="3">
        <f>O692/K692</f>
        <v>-4.0787849907180034E-2</v>
      </c>
    </row>
    <row r="693" spans="1:16" x14ac:dyDescent="0.25">
      <c r="A693">
        <v>236212</v>
      </c>
      <c r="B693" t="s">
        <v>1128</v>
      </c>
      <c r="C693" t="s">
        <v>1123</v>
      </c>
      <c r="D693">
        <v>7231691</v>
      </c>
      <c r="E693">
        <v>7760008</v>
      </c>
      <c r="F693">
        <v>528317</v>
      </c>
      <c r="G693" s="3">
        <f>F693/D693</f>
        <v>7.3055803960650423E-2</v>
      </c>
      <c r="H693">
        <v>-299511</v>
      </c>
      <c r="I693" s="3">
        <f>H693/D693</f>
        <v>-4.1416454325827808E-2</v>
      </c>
      <c r="K693">
        <v>6996882</v>
      </c>
      <c r="L693">
        <v>7231691</v>
      </c>
      <c r="M693">
        <v>234809</v>
      </c>
      <c r="N693" s="3">
        <f>M693/K693</f>
        <v>3.3559091035121072E-2</v>
      </c>
      <c r="O693">
        <v>-322378</v>
      </c>
      <c r="P693" s="3">
        <f>O693/K693</f>
        <v>-4.6074522908918572E-2</v>
      </c>
    </row>
    <row r="694" spans="1:16" x14ac:dyDescent="0.25">
      <c r="A694">
        <v>121257</v>
      </c>
      <c r="B694" t="s">
        <v>86</v>
      </c>
      <c r="C694" t="s">
        <v>35</v>
      </c>
      <c r="D694" s="1">
        <v>170000000</v>
      </c>
      <c r="E694" s="1">
        <v>191900000</v>
      </c>
      <c r="F694">
        <v>21881457</v>
      </c>
      <c r="G694" s="3">
        <f>F694/D694</f>
        <v>0.12871445294117648</v>
      </c>
      <c r="H694">
        <v>-7026213</v>
      </c>
      <c r="I694" s="3">
        <f>H694/D694</f>
        <v>-4.1330664705882356E-2</v>
      </c>
      <c r="K694" s="1">
        <v>168200000</v>
      </c>
      <c r="L694" s="1">
        <v>170000000</v>
      </c>
      <c r="M694">
        <v>1751965</v>
      </c>
      <c r="N694" s="3">
        <f>M694/K694</f>
        <v>1.0415963139120096E-2</v>
      </c>
      <c r="O694">
        <v>-6645213</v>
      </c>
      <c r="P694" s="3">
        <f>O694/K694</f>
        <v>-3.9507806183115342E-2</v>
      </c>
    </row>
    <row r="695" spans="1:16" x14ac:dyDescent="0.25">
      <c r="A695">
        <v>107877</v>
      </c>
      <c r="B695" t="s">
        <v>33</v>
      </c>
      <c r="C695" t="s">
        <v>23</v>
      </c>
      <c r="D695">
        <v>13119341</v>
      </c>
      <c r="E695">
        <v>14166817</v>
      </c>
      <c r="F695">
        <v>1047476</v>
      </c>
      <c r="G695" s="3">
        <f>F695/D695</f>
        <v>7.9842120118685841E-2</v>
      </c>
      <c r="H695">
        <v>-541479</v>
      </c>
      <c r="I695" s="3">
        <f>H695/D695</f>
        <v>-4.1273338348321004E-2</v>
      </c>
      <c r="K695">
        <v>12875667</v>
      </c>
      <c r="L695">
        <v>13119341</v>
      </c>
      <c r="M695">
        <v>243674</v>
      </c>
      <c r="N695" s="3">
        <f>M695/K695</f>
        <v>1.892515548903214E-2</v>
      </c>
      <c r="O695">
        <v>-887243</v>
      </c>
      <c r="P695" s="3">
        <f>O695/K695</f>
        <v>-6.890850780778969E-2</v>
      </c>
    </row>
    <row r="696" spans="1:16" x14ac:dyDescent="0.25">
      <c r="A696">
        <v>172264</v>
      </c>
      <c r="B696" t="s">
        <v>521</v>
      </c>
      <c r="C696" t="s">
        <v>495</v>
      </c>
      <c r="D696">
        <v>13293717</v>
      </c>
      <c r="E696">
        <v>14838766</v>
      </c>
      <c r="F696">
        <v>1545049</v>
      </c>
      <c r="G696" s="3">
        <f>F696/D696</f>
        <v>0.11622400266231032</v>
      </c>
      <c r="H696">
        <v>-548286</v>
      </c>
      <c r="I696" s="3">
        <f>H696/D696</f>
        <v>-4.1243995189607238E-2</v>
      </c>
      <c r="K696">
        <v>17219189</v>
      </c>
      <c r="L696">
        <v>13293717</v>
      </c>
      <c r="M696">
        <v>-3925472</v>
      </c>
      <c r="N696" s="3">
        <f>M696/K696</f>
        <v>-0.22797078306068885</v>
      </c>
      <c r="O696">
        <v>-541300</v>
      </c>
      <c r="P696" s="3">
        <f>O696/K696</f>
        <v>-3.143585914528263E-2</v>
      </c>
    </row>
    <row r="697" spans="1:16" x14ac:dyDescent="0.25">
      <c r="A697">
        <v>166124</v>
      </c>
      <c r="B697" t="s">
        <v>461</v>
      </c>
      <c r="C697" t="s">
        <v>433</v>
      </c>
      <c r="D697" s="1">
        <v>1043000000</v>
      </c>
      <c r="E697" s="1">
        <v>1109000000</v>
      </c>
      <c r="F697">
        <v>65953748</v>
      </c>
      <c r="G697" s="3">
        <f>F697/D697</f>
        <v>6.3234657718120799E-2</v>
      </c>
      <c r="H697">
        <v>-43012142</v>
      </c>
      <c r="I697" s="3">
        <f>H697/D697</f>
        <v>-4.1238870565675934E-2</v>
      </c>
      <c r="K697" s="1">
        <v>992600000</v>
      </c>
      <c r="L697" s="1">
        <v>1043000000</v>
      </c>
      <c r="M697">
        <v>50683869</v>
      </c>
      <c r="N697" s="3">
        <f>M697/K697</f>
        <v>5.1061725770703205E-2</v>
      </c>
      <c r="O697">
        <v>-40380467</v>
      </c>
      <c r="P697" s="3">
        <f>O697/K697</f>
        <v>-4.0681510175297197E-2</v>
      </c>
    </row>
    <row r="698" spans="1:16" x14ac:dyDescent="0.25">
      <c r="A698">
        <v>442356</v>
      </c>
      <c r="B698" t="s">
        <v>1204</v>
      </c>
      <c r="C698" t="s">
        <v>876</v>
      </c>
      <c r="D698">
        <v>11860259</v>
      </c>
      <c r="E698">
        <v>13088809</v>
      </c>
      <c r="F698">
        <v>1228550</v>
      </c>
      <c r="G698" s="3">
        <f>F698/D698</f>
        <v>0.10358542760322519</v>
      </c>
      <c r="H698">
        <v>-489102</v>
      </c>
      <c r="I698" s="3">
        <f>H698/D698</f>
        <v>-4.1238728429117778E-2</v>
      </c>
      <c r="K698">
        <v>13495858</v>
      </c>
      <c r="L698">
        <v>11860259</v>
      </c>
      <c r="M698">
        <v>-1635599</v>
      </c>
      <c r="N698" s="3">
        <f>M698/K698</f>
        <v>-0.12119266518660762</v>
      </c>
      <c r="O698">
        <v>-2492507</v>
      </c>
      <c r="P698" s="3">
        <f>O698/K698</f>
        <v>-0.18468681279841564</v>
      </c>
    </row>
    <row r="699" spans="1:16" x14ac:dyDescent="0.25">
      <c r="A699">
        <v>154013</v>
      </c>
      <c r="B699" t="s">
        <v>339</v>
      </c>
      <c r="C699" t="s">
        <v>318</v>
      </c>
      <c r="D699">
        <v>39156711</v>
      </c>
      <c r="E699">
        <v>43902317</v>
      </c>
      <c r="F699">
        <v>4745606</v>
      </c>
      <c r="G699" s="3">
        <f>F699/D699</f>
        <v>0.12119521478706421</v>
      </c>
      <c r="H699">
        <v>-1613946</v>
      </c>
      <c r="I699" s="3">
        <f>H699/D699</f>
        <v>-4.1217608904895002E-2</v>
      </c>
      <c r="K699">
        <v>34358994</v>
      </c>
      <c r="L699">
        <v>39156711</v>
      </c>
      <c r="M699">
        <v>4797717</v>
      </c>
      <c r="N699" s="3">
        <f>M699/K699</f>
        <v>0.13963496719374263</v>
      </c>
      <c r="O699">
        <v>-1220000</v>
      </c>
      <c r="P699" s="3">
        <f>O699/K699</f>
        <v>-3.5507442389029205E-2</v>
      </c>
    </row>
    <row r="700" spans="1:16" x14ac:dyDescent="0.25">
      <c r="A700">
        <v>213507</v>
      </c>
      <c r="B700" t="s">
        <v>919</v>
      </c>
      <c r="C700" t="s">
        <v>876</v>
      </c>
      <c r="D700">
        <v>87095974</v>
      </c>
      <c r="E700" s="1">
        <v>101900000</v>
      </c>
      <c r="F700">
        <v>14787674</v>
      </c>
      <c r="G700" s="3">
        <f>F700/D700</f>
        <v>0.16978596507801841</v>
      </c>
      <c r="H700">
        <v>-3589450</v>
      </c>
      <c r="I700" s="3">
        <f>H700/D700</f>
        <v>-4.1212582340487976E-2</v>
      </c>
      <c r="K700">
        <v>81052751</v>
      </c>
      <c r="L700">
        <v>87095974</v>
      </c>
      <c r="M700">
        <v>6043223</v>
      </c>
      <c r="N700" s="3">
        <f>M700/K700</f>
        <v>7.4559134951508302E-2</v>
      </c>
      <c r="O700">
        <v>-3673285</v>
      </c>
      <c r="P700" s="3">
        <f>O700/K700</f>
        <v>-4.5319683227038152E-2</v>
      </c>
    </row>
    <row r="701" spans="1:16" x14ac:dyDescent="0.25">
      <c r="A701">
        <v>150145</v>
      </c>
      <c r="B701" t="s">
        <v>286</v>
      </c>
      <c r="C701" t="s">
        <v>225</v>
      </c>
      <c r="D701">
        <v>10835293</v>
      </c>
      <c r="E701">
        <v>11719776</v>
      </c>
      <c r="F701">
        <v>884483</v>
      </c>
      <c r="G701" s="3">
        <f>F701/D701</f>
        <v>8.1629818409156077E-2</v>
      </c>
      <c r="H701">
        <v>-445100</v>
      </c>
      <c r="I701" s="3">
        <f>H701/D701</f>
        <v>-4.1078723021149496E-2</v>
      </c>
      <c r="K701">
        <v>10183492</v>
      </c>
      <c r="L701">
        <v>10835293</v>
      </c>
      <c r="M701">
        <v>651801</v>
      </c>
      <c r="N701" s="3">
        <f>M701/K701</f>
        <v>6.4005647571579574E-2</v>
      </c>
      <c r="O701">
        <v>-418890</v>
      </c>
      <c r="P701" s="3">
        <f>O701/K701</f>
        <v>-4.1134219970909783E-2</v>
      </c>
    </row>
    <row r="702" spans="1:16" x14ac:dyDescent="0.25">
      <c r="A702">
        <v>136774</v>
      </c>
      <c r="B702" t="s">
        <v>174</v>
      </c>
      <c r="C702" t="s">
        <v>153</v>
      </c>
      <c r="D702">
        <v>60957594</v>
      </c>
      <c r="E702">
        <v>70500683</v>
      </c>
      <c r="F702">
        <v>9543089</v>
      </c>
      <c r="G702" s="3">
        <f>F702/D702</f>
        <v>0.15655291447362571</v>
      </c>
      <c r="H702">
        <v>-2499862</v>
      </c>
      <c r="I702" s="3">
        <f>H702/D702</f>
        <v>-4.1009853505701029E-2</v>
      </c>
      <c r="K702">
        <v>61659431</v>
      </c>
      <c r="L702">
        <v>60957594</v>
      </c>
      <c r="M702">
        <v>-701837</v>
      </c>
      <c r="N702" s="3">
        <f>M702/K702</f>
        <v>-1.1382476104912482E-2</v>
      </c>
      <c r="O702">
        <v>-2686107</v>
      </c>
      <c r="P702" s="3">
        <f>O702/K702</f>
        <v>-4.35636034331877E-2</v>
      </c>
    </row>
    <row r="703" spans="1:16" x14ac:dyDescent="0.25">
      <c r="A703">
        <v>213631</v>
      </c>
      <c r="B703" t="s">
        <v>921</v>
      </c>
      <c r="C703" t="s">
        <v>876</v>
      </c>
      <c r="D703">
        <v>97284116</v>
      </c>
      <c r="E703" s="1">
        <v>101500000</v>
      </c>
      <c r="F703">
        <v>4243084</v>
      </c>
      <c r="G703" s="3">
        <f>F703/D703</f>
        <v>4.3615383214254629E-2</v>
      </c>
      <c r="H703">
        <v>-3988456</v>
      </c>
      <c r="I703" s="3">
        <f>H703/D703</f>
        <v>-4.0998018628241428E-2</v>
      </c>
      <c r="K703">
        <v>82236368</v>
      </c>
      <c r="L703">
        <v>97284116</v>
      </c>
      <c r="M703">
        <v>15047748</v>
      </c>
      <c r="N703" s="3">
        <f>M703/K703</f>
        <v>0.18298167059128875</v>
      </c>
      <c r="O703">
        <v>-4250648</v>
      </c>
      <c r="P703" s="3">
        <f>O703/K703</f>
        <v>-5.1688177668546838E-2</v>
      </c>
    </row>
    <row r="704" spans="1:16" x14ac:dyDescent="0.25">
      <c r="A704">
        <v>133881</v>
      </c>
      <c r="B704" t="s">
        <v>163</v>
      </c>
      <c r="C704" t="s">
        <v>153</v>
      </c>
      <c r="D704">
        <v>96580299</v>
      </c>
      <c r="E704" s="1">
        <v>106000000</v>
      </c>
      <c r="F704">
        <v>9381596</v>
      </c>
      <c r="G704" s="3">
        <f>F704/D704</f>
        <v>9.7137781691895575E-2</v>
      </c>
      <c r="H704">
        <v>-3957622</v>
      </c>
      <c r="I704" s="3">
        <f>H704/D704</f>
        <v>-4.0977528967890232E-2</v>
      </c>
      <c r="K704">
        <v>89442037</v>
      </c>
      <c r="L704">
        <v>96580299</v>
      </c>
      <c r="M704">
        <v>7138262</v>
      </c>
      <c r="N704" s="3">
        <f>M704/K704</f>
        <v>7.9808803996715777E-2</v>
      </c>
      <c r="O704">
        <v>-4810980</v>
      </c>
      <c r="P704" s="3">
        <f>O704/K704</f>
        <v>-5.3788801791265106E-2</v>
      </c>
    </row>
    <row r="705" spans="1:16" x14ac:dyDescent="0.25">
      <c r="A705">
        <v>136950</v>
      </c>
      <c r="B705" t="s">
        <v>175</v>
      </c>
      <c r="C705" t="s">
        <v>153</v>
      </c>
      <c r="D705" s="1">
        <v>443600000</v>
      </c>
      <c r="E705" s="1">
        <v>484700000</v>
      </c>
      <c r="F705">
        <v>41124000</v>
      </c>
      <c r="G705" s="3">
        <f>F705/D705</f>
        <v>9.2705139765554556E-2</v>
      </c>
      <c r="H705">
        <v>-18125000</v>
      </c>
      <c r="I705" s="3">
        <f>H705/D705</f>
        <v>-4.0858881875563573E-2</v>
      </c>
      <c r="K705" s="1">
        <v>467200000</v>
      </c>
      <c r="L705" s="1">
        <v>443600000</v>
      </c>
      <c r="M705">
        <v>-23646000</v>
      </c>
      <c r="N705" s="3">
        <f>M705/K705</f>
        <v>-5.0612157534246575E-2</v>
      </c>
      <c r="O705">
        <v>-17441000</v>
      </c>
      <c r="P705" s="3">
        <f>O705/K705</f>
        <v>-3.7330907534246574E-2</v>
      </c>
    </row>
    <row r="706" spans="1:16" x14ac:dyDescent="0.25">
      <c r="A706">
        <v>190415</v>
      </c>
      <c r="B706" t="s">
        <v>675</v>
      </c>
      <c r="C706" t="s">
        <v>656</v>
      </c>
      <c r="D706" s="1">
        <v>9553000000</v>
      </c>
      <c r="E706" s="1">
        <v>10180000000</v>
      </c>
      <c r="F706" s="1">
        <v>624400000</v>
      </c>
      <c r="G706" s="3">
        <f>F706/D706</f>
        <v>6.5361666492201403E-2</v>
      </c>
      <c r="H706" s="1">
        <v>-390300000</v>
      </c>
      <c r="I706" s="3">
        <f>H706/D706</f>
        <v>-4.0856275515544854E-2</v>
      </c>
      <c r="K706" s="1">
        <v>9349000000</v>
      </c>
      <c r="L706" s="1">
        <v>9553000000</v>
      </c>
      <c r="M706" s="1">
        <v>204000000</v>
      </c>
      <c r="N706" s="3">
        <f>M706/K706</f>
        <v>2.1820515563161835E-2</v>
      </c>
      <c r="O706" s="1">
        <v>-366200000</v>
      </c>
      <c r="P706" s="3">
        <f>O706/K706</f>
        <v>-3.916996470210718E-2</v>
      </c>
    </row>
    <row r="707" spans="1:16" x14ac:dyDescent="0.25">
      <c r="A707">
        <v>233426</v>
      </c>
      <c r="B707" t="s">
        <v>1113</v>
      </c>
      <c r="C707" t="s">
        <v>1096</v>
      </c>
      <c r="D707" s="1">
        <v>171700000</v>
      </c>
      <c r="E707" s="1">
        <v>185200000</v>
      </c>
      <c r="F707">
        <v>13550535</v>
      </c>
      <c r="G707" s="3">
        <f>F707/D707</f>
        <v>7.8919831100757135E-2</v>
      </c>
      <c r="H707">
        <v>-7008090</v>
      </c>
      <c r="I707" s="3">
        <f>H707/D707</f>
        <v>-4.0815899825276648E-2</v>
      </c>
      <c r="K707" s="1">
        <v>159700000</v>
      </c>
      <c r="L707" s="1">
        <v>171700000</v>
      </c>
      <c r="M707">
        <v>12015372</v>
      </c>
      <c r="N707" s="3">
        <f>M707/K707</f>
        <v>7.5237144646211646E-2</v>
      </c>
      <c r="O707">
        <v>-6756904</v>
      </c>
      <c r="P707" s="3">
        <f>O707/K707</f>
        <v>-4.2309981214777706E-2</v>
      </c>
    </row>
    <row r="708" spans="1:16" x14ac:dyDescent="0.25">
      <c r="A708">
        <v>150163</v>
      </c>
      <c r="B708" t="s">
        <v>287</v>
      </c>
      <c r="C708" t="s">
        <v>225</v>
      </c>
      <c r="D708" s="1">
        <v>265100000</v>
      </c>
      <c r="E708" s="1">
        <v>297200000</v>
      </c>
      <c r="F708">
        <v>32132000</v>
      </c>
      <c r="G708" s="3">
        <f>F708/D708</f>
        <v>0.1212070916635232</v>
      </c>
      <c r="H708">
        <v>-10811000</v>
      </c>
      <c r="I708" s="3">
        <f>H708/D708</f>
        <v>-4.0780837419841572E-2</v>
      </c>
      <c r="K708" s="1">
        <v>265600000</v>
      </c>
      <c r="L708" s="1">
        <v>265100000</v>
      </c>
      <c r="M708">
        <v>-494000</v>
      </c>
      <c r="N708" s="3">
        <f>M708/K708</f>
        <v>-1.8599397590361446E-3</v>
      </c>
      <c r="O708">
        <v>-10149000</v>
      </c>
      <c r="P708" s="3">
        <f>O708/K708</f>
        <v>-3.8211596385542168E-2</v>
      </c>
    </row>
    <row r="709" spans="1:16" x14ac:dyDescent="0.25">
      <c r="A709">
        <v>162061</v>
      </c>
      <c r="B709" t="s">
        <v>418</v>
      </c>
      <c r="C709" t="s">
        <v>419</v>
      </c>
      <c r="D709">
        <v>5402570</v>
      </c>
      <c r="E709">
        <v>6122824</v>
      </c>
      <c r="F709">
        <v>720254</v>
      </c>
      <c r="G709" s="3">
        <f>F709/D709</f>
        <v>0.1333169213911157</v>
      </c>
      <c r="H709">
        <v>-220230</v>
      </c>
      <c r="I709" s="3">
        <f>H709/D709</f>
        <v>-4.0763932720908752E-2</v>
      </c>
      <c r="K709">
        <v>4978506</v>
      </c>
      <c r="L709">
        <v>5402570</v>
      </c>
      <c r="M709">
        <v>424064</v>
      </c>
      <c r="N709" s="3">
        <f>M709/K709</f>
        <v>8.5178967344821915E-2</v>
      </c>
      <c r="O709">
        <v>-212433</v>
      </c>
      <c r="P709" s="3">
        <f>O709/K709</f>
        <v>-4.2670029924640043E-2</v>
      </c>
    </row>
    <row r="710" spans="1:16" x14ac:dyDescent="0.25">
      <c r="A710">
        <v>198385</v>
      </c>
      <c r="B710" t="s">
        <v>760</v>
      </c>
      <c r="C710" t="s">
        <v>752</v>
      </c>
      <c r="D710" s="1">
        <v>1322000000</v>
      </c>
      <c r="E710" s="1">
        <v>1375000000</v>
      </c>
      <c r="F710">
        <v>52286817</v>
      </c>
      <c r="G710" s="3">
        <f>F710/D710</f>
        <v>3.9551298789712558E-2</v>
      </c>
      <c r="H710">
        <v>-53881260</v>
      </c>
      <c r="I710" s="3">
        <f>H710/D710</f>
        <v>-4.0757382753403931E-2</v>
      </c>
      <c r="K710" s="1">
        <v>1316000000</v>
      </c>
      <c r="L710" s="1">
        <v>1322000000</v>
      </c>
      <c r="M710">
        <v>6174951</v>
      </c>
      <c r="N710" s="3">
        <f>M710/K710</f>
        <v>4.6922120060790273E-3</v>
      </c>
      <c r="O710">
        <v>-48487625</v>
      </c>
      <c r="P710" s="3">
        <f>O710/K710</f>
        <v>-3.6844699848024319E-2</v>
      </c>
    </row>
    <row r="711" spans="1:16" x14ac:dyDescent="0.25">
      <c r="A711">
        <v>142461</v>
      </c>
      <c r="B711" t="s">
        <v>218</v>
      </c>
      <c r="C711" t="s">
        <v>216</v>
      </c>
      <c r="D711">
        <v>60417621</v>
      </c>
      <c r="E711">
        <v>71750548</v>
      </c>
      <c r="F711">
        <v>11332927</v>
      </c>
      <c r="G711" s="3">
        <f>F711/D711</f>
        <v>0.18757651844649759</v>
      </c>
      <c r="H711">
        <v>-2462303</v>
      </c>
      <c r="I711" s="3">
        <f>H711/D711</f>
        <v>-4.0754716244123551E-2</v>
      </c>
      <c r="K711">
        <v>53597223</v>
      </c>
      <c r="L711">
        <v>60417621</v>
      </c>
      <c r="M711">
        <v>6820398</v>
      </c>
      <c r="N711" s="3">
        <f>M711/K711</f>
        <v>0.12725282427412329</v>
      </c>
      <c r="O711">
        <v>-2285340</v>
      </c>
      <c r="P711" s="3">
        <f>O711/K711</f>
        <v>-4.2639149420110815E-2</v>
      </c>
    </row>
    <row r="712" spans="1:16" x14ac:dyDescent="0.25">
      <c r="A712">
        <v>195580</v>
      </c>
      <c r="B712" t="s">
        <v>736</v>
      </c>
      <c r="C712" t="s">
        <v>656</v>
      </c>
      <c r="D712">
        <v>18098360</v>
      </c>
      <c r="E712">
        <v>18812230</v>
      </c>
      <c r="F712">
        <v>713870</v>
      </c>
      <c r="G712" s="3">
        <f>F712/D712</f>
        <v>3.9443905414634252E-2</v>
      </c>
      <c r="H712">
        <v>-736362</v>
      </c>
      <c r="I712" s="3">
        <f>H712/D712</f>
        <v>-4.0686669952415579E-2</v>
      </c>
      <c r="K712">
        <v>17151048</v>
      </c>
      <c r="L712">
        <v>18098360</v>
      </c>
      <c r="M712">
        <v>947312</v>
      </c>
      <c r="N712" s="3">
        <f>M712/K712</f>
        <v>5.5233476111780457E-2</v>
      </c>
      <c r="O712">
        <v>-446824</v>
      </c>
      <c r="P712" s="3">
        <f>O712/K712</f>
        <v>-2.6052285551296923E-2</v>
      </c>
    </row>
    <row r="713" spans="1:16" x14ac:dyDescent="0.25">
      <c r="A713">
        <v>245652</v>
      </c>
      <c r="B713" t="s">
        <v>428</v>
      </c>
      <c r="C713" t="s">
        <v>654</v>
      </c>
      <c r="D713" s="1">
        <v>103700000</v>
      </c>
      <c r="E713" s="1">
        <v>112700000</v>
      </c>
      <c r="F713">
        <v>9034437</v>
      </c>
      <c r="G713" s="3">
        <f>F713/D713</f>
        <v>8.7120896817743487E-2</v>
      </c>
      <c r="H713">
        <v>-4215986</v>
      </c>
      <c r="I713" s="3">
        <f>H713/D713</f>
        <v>-4.0655602700096431E-2</v>
      </c>
      <c r="K713">
        <v>97641539</v>
      </c>
      <c r="L713" s="1">
        <v>103700000</v>
      </c>
      <c r="M713">
        <v>6059382</v>
      </c>
      <c r="N713" s="3">
        <f>M713/K713</f>
        <v>6.2057420049473004E-2</v>
      </c>
      <c r="O713">
        <v>-4334798</v>
      </c>
      <c r="P713" s="3">
        <f>O713/K713</f>
        <v>-4.4395019214107226E-2</v>
      </c>
    </row>
    <row r="714" spans="1:16" x14ac:dyDescent="0.25">
      <c r="A714">
        <v>157809</v>
      </c>
      <c r="B714" t="s">
        <v>393</v>
      </c>
      <c r="C714" t="s">
        <v>371</v>
      </c>
      <c r="D714">
        <v>33220333</v>
      </c>
      <c r="E714">
        <v>36451258</v>
      </c>
      <c r="F714">
        <v>3230925</v>
      </c>
      <c r="G714" s="3">
        <f>F714/D714</f>
        <v>9.72574537407557E-2</v>
      </c>
      <c r="H714">
        <v>-1350126</v>
      </c>
      <c r="I714" s="3">
        <f>H714/D714</f>
        <v>-4.064155527881072E-2</v>
      </c>
      <c r="K714">
        <v>34267985</v>
      </c>
      <c r="L714">
        <v>33220333</v>
      </c>
      <c r="M714">
        <v>-1047652</v>
      </c>
      <c r="N714" s="3">
        <f>M714/K714</f>
        <v>-3.057232574369342E-2</v>
      </c>
      <c r="O714">
        <v>-1147987</v>
      </c>
      <c r="P714" s="3">
        <f>O714/K714</f>
        <v>-3.3500277299642799E-2</v>
      </c>
    </row>
    <row r="715" spans="1:16" x14ac:dyDescent="0.25">
      <c r="A715">
        <v>209056</v>
      </c>
      <c r="B715" t="s">
        <v>862</v>
      </c>
      <c r="C715" t="s">
        <v>860</v>
      </c>
      <c r="D715" s="1">
        <v>312200000</v>
      </c>
      <c r="E715" s="1">
        <v>326100000</v>
      </c>
      <c r="F715">
        <v>13886923</v>
      </c>
      <c r="G715" s="3">
        <f>F715/D715</f>
        <v>4.4480855221012174E-2</v>
      </c>
      <c r="H715">
        <v>-12684238</v>
      </c>
      <c r="I715" s="3">
        <f>H715/D715</f>
        <v>-4.0628565022421521E-2</v>
      </c>
      <c r="K715" s="1">
        <v>322300000</v>
      </c>
      <c r="L715" s="1">
        <v>312200000</v>
      </c>
      <c r="M715">
        <v>-10123187</v>
      </c>
      <c r="N715" s="3">
        <f>M715/K715</f>
        <v>-3.1409205708966804E-2</v>
      </c>
      <c r="O715">
        <v>-11685535</v>
      </c>
      <c r="P715" s="3">
        <f>O715/K715</f>
        <v>-3.6256701830592618E-2</v>
      </c>
    </row>
    <row r="716" spans="1:16" x14ac:dyDescent="0.25">
      <c r="A716">
        <v>182980</v>
      </c>
      <c r="B716" t="s">
        <v>630</v>
      </c>
      <c r="C716" t="s">
        <v>627</v>
      </c>
      <c r="D716">
        <v>31958910</v>
      </c>
      <c r="E716">
        <v>35494414</v>
      </c>
      <c r="F716">
        <v>3535504</v>
      </c>
      <c r="G716" s="3">
        <f>F716/D716</f>
        <v>0.11062655140616498</v>
      </c>
      <c r="H716">
        <v>-1298397</v>
      </c>
      <c r="I716" s="3">
        <f>H716/D716</f>
        <v>-4.0627073952146681E-2</v>
      </c>
      <c r="K716">
        <v>29784827</v>
      </c>
      <c r="L716">
        <v>31958910</v>
      </c>
      <c r="M716">
        <v>2174083</v>
      </c>
      <c r="N716" s="3">
        <f>M716/K716</f>
        <v>7.2992970548393654E-2</v>
      </c>
      <c r="O716">
        <v>-1278660</v>
      </c>
      <c r="P716" s="3">
        <f>O716/K716</f>
        <v>-4.2929911931333359E-2</v>
      </c>
    </row>
    <row r="717" spans="1:16" x14ac:dyDescent="0.25">
      <c r="A717">
        <v>217998</v>
      </c>
      <c r="B717" t="s">
        <v>988</v>
      </c>
      <c r="C717" t="s">
        <v>979</v>
      </c>
      <c r="D717">
        <v>38378754</v>
      </c>
      <c r="E717">
        <v>38708327</v>
      </c>
      <c r="F717">
        <v>329573</v>
      </c>
      <c r="G717" s="3">
        <f>F717/D717</f>
        <v>8.5873814454737116E-3</v>
      </c>
      <c r="H717">
        <v>-1558765</v>
      </c>
      <c r="I717" s="3">
        <f>H717/D717</f>
        <v>-4.0615310231280566E-2</v>
      </c>
      <c r="K717">
        <v>39210574</v>
      </c>
      <c r="L717">
        <v>38378754</v>
      </c>
      <c r="M717">
        <v>-831820</v>
      </c>
      <c r="N717" s="3">
        <f>M717/K717</f>
        <v>-2.1214175543566385E-2</v>
      </c>
      <c r="O717">
        <v>-3119413</v>
      </c>
      <c r="P717" s="3">
        <f>O717/K717</f>
        <v>-7.9555402580946663E-2</v>
      </c>
    </row>
    <row r="718" spans="1:16" x14ac:dyDescent="0.25">
      <c r="A718">
        <v>198109</v>
      </c>
      <c r="B718" t="s">
        <v>756</v>
      </c>
      <c r="C718" t="s">
        <v>752</v>
      </c>
      <c r="D718">
        <v>4129133</v>
      </c>
      <c r="E718">
        <v>4989913</v>
      </c>
      <c r="F718">
        <v>860780</v>
      </c>
      <c r="G718" s="3">
        <f>F718/D718</f>
        <v>0.20846507002801798</v>
      </c>
      <c r="H718">
        <v>-167682</v>
      </c>
      <c r="I718" s="3">
        <f>H718/D718</f>
        <v>-4.0609493566809304E-2</v>
      </c>
      <c r="K718">
        <v>4634799</v>
      </c>
      <c r="L718">
        <v>4129133</v>
      </c>
      <c r="M718">
        <v>-505666</v>
      </c>
      <c r="N718" s="3">
        <f>M718/K718</f>
        <v>-0.10910203441400587</v>
      </c>
      <c r="O718">
        <v>-268298</v>
      </c>
      <c r="P718" s="3">
        <f>O718/K718</f>
        <v>-5.7887731485227301E-2</v>
      </c>
    </row>
    <row r="719" spans="1:16" x14ac:dyDescent="0.25">
      <c r="A719">
        <v>106546</v>
      </c>
      <c r="B719" t="s">
        <v>24</v>
      </c>
      <c r="C719" t="s">
        <v>23</v>
      </c>
      <c r="D719">
        <v>9128638</v>
      </c>
      <c r="E719">
        <v>9429172</v>
      </c>
      <c r="F719">
        <v>300534</v>
      </c>
      <c r="G719" s="3">
        <f>F719/D719</f>
        <v>3.292210732860696E-2</v>
      </c>
      <c r="H719">
        <v>-370695</v>
      </c>
      <c r="I719" s="3">
        <f>H719/D719</f>
        <v>-4.0607919823307706E-2</v>
      </c>
      <c r="K719">
        <v>8880040</v>
      </c>
      <c r="L719">
        <v>9128638</v>
      </c>
      <c r="M719">
        <v>248598</v>
      </c>
      <c r="N719" s="3">
        <f>M719/K719</f>
        <v>2.7995144166017269E-2</v>
      </c>
      <c r="O719">
        <v>-349775</v>
      </c>
      <c r="P719" s="3">
        <f>O719/K719</f>
        <v>-3.9388899149102929E-2</v>
      </c>
    </row>
    <row r="720" spans="1:16" x14ac:dyDescent="0.25">
      <c r="A720">
        <v>214971</v>
      </c>
      <c r="B720" t="s">
        <v>936</v>
      </c>
      <c r="C720" t="s">
        <v>876</v>
      </c>
      <c r="D720">
        <v>42686949</v>
      </c>
      <c r="E720">
        <v>44902219</v>
      </c>
      <c r="F720">
        <v>2215270</v>
      </c>
      <c r="G720" s="3">
        <f>F720/D720</f>
        <v>5.189572110201645E-2</v>
      </c>
      <c r="H720">
        <v>-1729885</v>
      </c>
      <c r="I720" s="3">
        <f>H720/D720</f>
        <v>-4.0524915472408204E-2</v>
      </c>
      <c r="K720">
        <v>39535302</v>
      </c>
      <c r="L720">
        <v>42686949</v>
      </c>
      <c r="M720">
        <v>3151647</v>
      </c>
      <c r="N720" s="3">
        <f>M720/K720</f>
        <v>7.9717286591107869E-2</v>
      </c>
      <c r="O720">
        <v>-1471984</v>
      </c>
      <c r="P720" s="3">
        <f>O720/K720</f>
        <v>-3.7232142554520009E-2</v>
      </c>
    </row>
    <row r="721" spans="1:16" x14ac:dyDescent="0.25">
      <c r="A721">
        <v>121345</v>
      </c>
      <c r="B721" t="s">
        <v>88</v>
      </c>
      <c r="C721" t="s">
        <v>35</v>
      </c>
      <c r="D721" s="1">
        <v>2797000000</v>
      </c>
      <c r="E721" s="1">
        <v>3009000000</v>
      </c>
      <c r="F721" s="1">
        <v>211900000</v>
      </c>
      <c r="G721" s="3">
        <f>F721/D721</f>
        <v>7.575974258133715E-2</v>
      </c>
      <c r="H721" s="1">
        <v>-113300000</v>
      </c>
      <c r="I721" s="3">
        <f>H721/D721</f>
        <v>-4.0507686807293532E-2</v>
      </c>
      <c r="K721" s="1">
        <v>2765000000</v>
      </c>
      <c r="L721" s="1">
        <v>2797000000</v>
      </c>
      <c r="M721">
        <v>32050000</v>
      </c>
      <c r="N721" s="3">
        <f>M721/K721</f>
        <v>1.1591320072332731E-2</v>
      </c>
      <c r="O721" s="1">
        <v>-107400000</v>
      </c>
      <c r="P721" s="3">
        <f>O721/K721</f>
        <v>-3.8842676311030742E-2</v>
      </c>
    </row>
    <row r="722" spans="1:16" x14ac:dyDescent="0.25">
      <c r="A722">
        <v>167996</v>
      </c>
      <c r="B722" t="s">
        <v>485</v>
      </c>
      <c r="C722" t="s">
        <v>433</v>
      </c>
      <c r="D722" s="1">
        <v>290600000</v>
      </c>
      <c r="E722" s="1">
        <v>306900000</v>
      </c>
      <c r="F722">
        <v>16360132</v>
      </c>
      <c r="G722" s="3">
        <f>F722/D722</f>
        <v>5.6297770130763938E-2</v>
      </c>
      <c r="H722">
        <v>-11756080</v>
      </c>
      <c r="I722" s="3">
        <f>H722/D722</f>
        <v>-4.0454507914659328E-2</v>
      </c>
      <c r="K722" s="1">
        <v>295100000</v>
      </c>
      <c r="L722" s="1">
        <v>290600000</v>
      </c>
      <c r="M722">
        <v>-4538187</v>
      </c>
      <c r="N722" s="3">
        <f>M722/K722</f>
        <v>-1.5378471704506947E-2</v>
      </c>
      <c r="O722">
        <v>-11340645</v>
      </c>
      <c r="P722" s="3">
        <f>O722/K722</f>
        <v>-3.8429837343273467E-2</v>
      </c>
    </row>
    <row r="723" spans="1:16" x14ac:dyDescent="0.25">
      <c r="A723">
        <v>120254</v>
      </c>
      <c r="B723" t="s">
        <v>77</v>
      </c>
      <c r="C723" t="s">
        <v>35</v>
      </c>
      <c r="D723" s="1">
        <v>604300000</v>
      </c>
      <c r="E723" s="1">
        <v>654300000</v>
      </c>
      <c r="F723">
        <v>49948820</v>
      </c>
      <c r="G723" s="3">
        <f>F723/D723</f>
        <v>8.2655667714711237E-2</v>
      </c>
      <c r="H723">
        <v>-24438589</v>
      </c>
      <c r="I723" s="3">
        <f>H723/D723</f>
        <v>-4.0441153400628829E-2</v>
      </c>
      <c r="K723" s="1">
        <v>575900000</v>
      </c>
      <c r="L723" s="1">
        <v>604300000</v>
      </c>
      <c r="M723">
        <v>28415558</v>
      </c>
      <c r="N723" s="3">
        <f>M723/K723</f>
        <v>4.9341132140996703E-2</v>
      </c>
      <c r="O723">
        <v>-23225027</v>
      </c>
      <c r="P723" s="3">
        <f>O723/K723</f>
        <v>-4.0328228859176939E-2</v>
      </c>
    </row>
    <row r="724" spans="1:16" x14ac:dyDescent="0.25">
      <c r="A724">
        <v>237969</v>
      </c>
      <c r="B724" t="s">
        <v>1141</v>
      </c>
      <c r="C724" t="s">
        <v>1138</v>
      </c>
      <c r="D724">
        <v>79166880</v>
      </c>
      <c r="E724">
        <v>88139677</v>
      </c>
      <c r="F724">
        <v>8972797</v>
      </c>
      <c r="G724" s="3">
        <f>F724/D724</f>
        <v>0.11334028826196005</v>
      </c>
      <c r="H724">
        <v>-3200000</v>
      </c>
      <c r="I724" s="3">
        <f>H724/D724</f>
        <v>-4.0420943707772744E-2</v>
      </c>
      <c r="K724">
        <v>70553094</v>
      </c>
      <c r="L724">
        <v>79166880</v>
      </c>
      <c r="M724">
        <v>8613786</v>
      </c>
      <c r="N724" s="3">
        <f>M724/K724</f>
        <v>0.12208941538410775</v>
      </c>
      <c r="O724">
        <v>-3000000</v>
      </c>
      <c r="P724" s="3">
        <f>O724/K724</f>
        <v>-4.2521168525933108E-2</v>
      </c>
    </row>
    <row r="725" spans="1:16" x14ac:dyDescent="0.25">
      <c r="A725">
        <v>221731</v>
      </c>
      <c r="B725" t="s">
        <v>1031</v>
      </c>
      <c r="C725" t="s">
        <v>1005</v>
      </c>
      <c r="D725">
        <v>15866558</v>
      </c>
      <c r="E725">
        <v>18064301</v>
      </c>
      <c r="F725">
        <v>2197743</v>
      </c>
      <c r="G725" s="3">
        <f>F725/D725</f>
        <v>0.13851416293313271</v>
      </c>
      <c r="H725">
        <v>-639105</v>
      </c>
      <c r="I725" s="3">
        <f>H725/D725</f>
        <v>-4.028000275800208E-2</v>
      </c>
      <c r="K725">
        <v>15313778</v>
      </c>
      <c r="L725">
        <v>15866558</v>
      </c>
      <c r="M725">
        <v>552780</v>
      </c>
      <c r="N725" s="3">
        <f>M725/K725</f>
        <v>3.6096905675398978E-2</v>
      </c>
      <c r="O725">
        <v>-821964</v>
      </c>
      <c r="P725" s="3">
        <f>O725/K725</f>
        <v>-5.3674801867964916E-2</v>
      </c>
    </row>
    <row r="726" spans="1:16" x14ac:dyDescent="0.25">
      <c r="A726">
        <v>181127</v>
      </c>
      <c r="B726" t="s">
        <v>619</v>
      </c>
      <c r="C726" t="s">
        <v>613</v>
      </c>
      <c r="D726" s="1">
        <v>103000000</v>
      </c>
      <c r="E726" s="1">
        <v>105800000</v>
      </c>
      <c r="F726">
        <v>2740454</v>
      </c>
      <c r="G726" s="3">
        <f>F726/D726</f>
        <v>2.6606349514563105E-2</v>
      </c>
      <c r="H726">
        <v>-4140000</v>
      </c>
      <c r="I726" s="3">
        <f>H726/D726</f>
        <v>-4.0194174757281556E-2</v>
      </c>
      <c r="K726" s="1">
        <v>101500000</v>
      </c>
      <c r="L726" s="1">
        <v>103000000</v>
      </c>
      <c r="M726">
        <v>1537176</v>
      </c>
      <c r="N726" s="3">
        <f>M726/K726</f>
        <v>1.5144591133004925E-2</v>
      </c>
      <c r="O726">
        <v>-4080000</v>
      </c>
      <c r="P726" s="3">
        <f>O726/K726</f>
        <v>-4.0197044334975368E-2</v>
      </c>
    </row>
    <row r="727" spans="1:16" x14ac:dyDescent="0.25">
      <c r="A727">
        <v>181002</v>
      </c>
      <c r="B727" t="s">
        <v>617</v>
      </c>
      <c r="C727" t="s">
        <v>613</v>
      </c>
      <c r="D727" s="1">
        <v>745400000</v>
      </c>
      <c r="E727" s="1">
        <v>782600000</v>
      </c>
      <c r="F727">
        <v>37189000</v>
      </c>
      <c r="G727" s="3">
        <f>F727/D727</f>
        <v>4.9891333512208209E-2</v>
      </c>
      <c r="H727">
        <v>-29949000</v>
      </c>
      <c r="I727" s="3">
        <f>H727/D727</f>
        <v>-4.0178427689830966E-2</v>
      </c>
      <c r="K727" s="1">
        <v>690800000</v>
      </c>
      <c r="L727" s="1">
        <v>745400000</v>
      </c>
      <c r="M727">
        <v>54602000</v>
      </c>
      <c r="N727" s="3">
        <f>M727/K727</f>
        <v>7.9041690793283145E-2</v>
      </c>
      <c r="O727">
        <v>-32715000</v>
      </c>
      <c r="P727" s="3">
        <f>O727/K727</f>
        <v>-4.7358135495078169E-2</v>
      </c>
    </row>
    <row r="728" spans="1:16" x14ac:dyDescent="0.25">
      <c r="A728">
        <v>216278</v>
      </c>
      <c r="B728" t="s">
        <v>952</v>
      </c>
      <c r="C728" t="s">
        <v>876</v>
      </c>
      <c r="D728" s="1">
        <v>204400000</v>
      </c>
      <c r="E728" s="1">
        <v>225300000</v>
      </c>
      <c r="F728">
        <v>20958829</v>
      </c>
      <c r="G728" s="3">
        <f>F728/D728</f>
        <v>0.10253830234833659</v>
      </c>
      <c r="H728">
        <v>-8210952</v>
      </c>
      <c r="I728" s="3">
        <f>H728/D728</f>
        <v>-4.0170998043052838E-2</v>
      </c>
      <c r="K728" s="1">
        <v>192800000</v>
      </c>
      <c r="L728" s="1">
        <v>204400000</v>
      </c>
      <c r="M728">
        <v>11604140</v>
      </c>
      <c r="N728" s="3">
        <f>M728/K728</f>
        <v>6.0187448132780083E-2</v>
      </c>
      <c r="O728">
        <v>-8035484</v>
      </c>
      <c r="P728" s="3">
        <f>O728/K728</f>
        <v>-4.1677821576763488E-2</v>
      </c>
    </row>
    <row r="729" spans="1:16" x14ac:dyDescent="0.25">
      <c r="A729">
        <v>130697</v>
      </c>
      <c r="B729" t="s">
        <v>137</v>
      </c>
      <c r="C729" t="s">
        <v>124</v>
      </c>
      <c r="D729" s="1">
        <v>1554000000</v>
      </c>
      <c r="E729" s="1">
        <v>1583000000</v>
      </c>
      <c r="F729">
        <v>28918000</v>
      </c>
      <c r="G729" s="3">
        <f>F729/D729</f>
        <v>1.8608751608751608E-2</v>
      </c>
      <c r="H729">
        <v>-62418000</v>
      </c>
      <c r="I729" s="3">
        <f>H729/D729</f>
        <v>-4.0166023166023163E-2</v>
      </c>
      <c r="K729" s="1">
        <v>1565000000</v>
      </c>
      <c r="L729" s="1">
        <v>1554000000</v>
      </c>
      <c r="M729">
        <v>-10133000</v>
      </c>
      <c r="N729" s="3">
        <f>M729/K729</f>
        <v>-6.4747603833865816E-3</v>
      </c>
      <c r="O729">
        <v>-56192000</v>
      </c>
      <c r="P729" s="3">
        <f>O729/K729</f>
        <v>-3.5905431309904152E-2</v>
      </c>
    </row>
    <row r="730" spans="1:16" x14ac:dyDescent="0.25">
      <c r="A730">
        <v>132408</v>
      </c>
      <c r="B730" t="s">
        <v>152</v>
      </c>
      <c r="C730" t="s">
        <v>153</v>
      </c>
      <c r="D730">
        <v>8589732</v>
      </c>
      <c r="E730">
        <v>7970708</v>
      </c>
      <c r="F730">
        <v>-619024</v>
      </c>
      <c r="G730" s="3">
        <f>F730/D730</f>
        <v>-7.2065577831764718E-2</v>
      </c>
      <c r="H730">
        <v>-344862</v>
      </c>
      <c r="I730" s="3">
        <f>H730/D730</f>
        <v>-4.0148167602900763E-2</v>
      </c>
      <c r="K730">
        <v>8326187</v>
      </c>
      <c r="L730">
        <v>8589732</v>
      </c>
      <c r="M730">
        <v>263545</v>
      </c>
      <c r="N730" s="3">
        <f>M730/K730</f>
        <v>3.165254395559456E-2</v>
      </c>
      <c r="O730">
        <v>-259527</v>
      </c>
      <c r="P730" s="3">
        <f>O730/K730</f>
        <v>-3.1169970119575743E-2</v>
      </c>
    </row>
    <row r="731" spans="1:16" x14ac:dyDescent="0.25">
      <c r="A731">
        <v>235024</v>
      </c>
      <c r="B731" t="s">
        <v>1124</v>
      </c>
      <c r="C731" t="s">
        <v>1123</v>
      </c>
      <c r="D731">
        <v>11063722</v>
      </c>
      <c r="E731">
        <v>12824898</v>
      </c>
      <c r="F731">
        <v>1761176</v>
      </c>
      <c r="G731" s="3">
        <f>F731/D731</f>
        <v>0.15918476621158775</v>
      </c>
      <c r="H731">
        <v>-443931</v>
      </c>
      <c r="I731" s="3">
        <f>H731/D731</f>
        <v>-4.0124923601659548E-2</v>
      </c>
      <c r="K731">
        <v>10761936</v>
      </c>
      <c r="L731">
        <v>11137341</v>
      </c>
      <c r="M731">
        <v>375405</v>
      </c>
      <c r="N731" s="3">
        <f>M731/K731</f>
        <v>3.4882664234390542E-2</v>
      </c>
      <c r="O731">
        <v>-429741</v>
      </c>
      <c r="P731" s="3">
        <f>O731/K731</f>
        <v>-3.993156993314214E-2</v>
      </c>
    </row>
    <row r="732" spans="1:16" x14ac:dyDescent="0.25">
      <c r="A732">
        <v>169983</v>
      </c>
      <c r="B732" t="s">
        <v>508</v>
      </c>
      <c r="C732" t="s">
        <v>495</v>
      </c>
      <c r="D732" s="1">
        <v>110100000</v>
      </c>
      <c r="E732" s="1">
        <v>120700000</v>
      </c>
      <c r="F732">
        <v>10642975</v>
      </c>
      <c r="G732" s="3">
        <f>F732/D732</f>
        <v>9.6666439600363308E-2</v>
      </c>
      <c r="H732">
        <v>-4409160</v>
      </c>
      <c r="I732" s="3">
        <f>H732/D732</f>
        <v>-4.0046866485013627E-2</v>
      </c>
      <c r="K732" s="1">
        <v>102200000</v>
      </c>
      <c r="L732" s="1">
        <v>110100000</v>
      </c>
      <c r="M732">
        <v>7881813</v>
      </c>
      <c r="N732" s="3">
        <f>M732/K732</f>
        <v>7.7121457925636003E-2</v>
      </c>
      <c r="O732">
        <v>-3890135</v>
      </c>
      <c r="P732" s="3">
        <f>O732/K732</f>
        <v>-3.8063943248532288E-2</v>
      </c>
    </row>
    <row r="733" spans="1:16" x14ac:dyDescent="0.25">
      <c r="A733">
        <v>186432</v>
      </c>
      <c r="B733" t="s">
        <v>649</v>
      </c>
      <c r="C733" t="s">
        <v>636</v>
      </c>
      <c r="D733">
        <v>39220636</v>
      </c>
      <c r="E733">
        <v>43606171</v>
      </c>
      <c r="F733">
        <v>4385535</v>
      </c>
      <c r="G733" s="3">
        <f>F733/D733</f>
        <v>0.11181702917821118</v>
      </c>
      <c r="H733">
        <v>-1570519</v>
      </c>
      <c r="I733" s="3">
        <f>H733/D733</f>
        <v>-4.0043180329865126E-2</v>
      </c>
      <c r="K733">
        <v>35849523</v>
      </c>
      <c r="L733">
        <v>39220636</v>
      </c>
      <c r="M733">
        <v>3371113</v>
      </c>
      <c r="N733" s="3">
        <f>M733/K733</f>
        <v>9.4035086603523291E-2</v>
      </c>
      <c r="O733">
        <v>-1674904</v>
      </c>
      <c r="P733" s="3">
        <f>O733/K733</f>
        <v>-4.6720398483405208E-2</v>
      </c>
    </row>
    <row r="734" spans="1:16" x14ac:dyDescent="0.25">
      <c r="A734">
        <v>135726</v>
      </c>
      <c r="B734" t="s">
        <v>170</v>
      </c>
      <c r="C734" t="s">
        <v>153</v>
      </c>
      <c r="D734" s="1">
        <v>1366000000</v>
      </c>
      <c r="E734" s="1">
        <v>1590000000</v>
      </c>
      <c r="F734" s="1">
        <v>224100000</v>
      </c>
      <c r="G734" s="3">
        <f>F734/D734</f>
        <v>0.16405563689604685</v>
      </c>
      <c r="H734">
        <v>-54694468</v>
      </c>
      <c r="I734" s="3">
        <f>H734/D734</f>
        <v>-4.003987408491947E-2</v>
      </c>
      <c r="K734" s="1">
        <v>1344000000</v>
      </c>
      <c r="L734" s="1">
        <v>1366000000</v>
      </c>
      <c r="M734">
        <v>21429282</v>
      </c>
      <c r="N734" s="3">
        <f>M734/K734</f>
        <v>1.5944406250000001E-2</v>
      </c>
      <c r="O734">
        <v>-54202741</v>
      </c>
      <c r="P734" s="3">
        <f>O734/K734</f>
        <v>-4.0329420386904763E-2</v>
      </c>
    </row>
    <row r="735" spans="1:16" x14ac:dyDescent="0.25">
      <c r="A735">
        <v>143084</v>
      </c>
      <c r="B735" t="s">
        <v>222</v>
      </c>
      <c r="C735" t="s">
        <v>220</v>
      </c>
      <c r="D735" s="1">
        <v>208000000</v>
      </c>
      <c r="E735" s="1">
        <v>222900000</v>
      </c>
      <c r="F735">
        <v>14955530</v>
      </c>
      <c r="G735" s="3">
        <f>F735/D735</f>
        <v>7.1901586538461543E-2</v>
      </c>
      <c r="H735">
        <v>-8325745</v>
      </c>
      <c r="I735" s="3">
        <f>H735/D735</f>
        <v>-4.002762019230769E-2</v>
      </c>
      <c r="K735" s="1">
        <v>196800000</v>
      </c>
      <c r="L735" s="1">
        <v>208000000</v>
      </c>
      <c r="M735">
        <v>11172149</v>
      </c>
      <c r="N735" s="3">
        <f>M735/K735</f>
        <v>5.6769049796747968E-2</v>
      </c>
      <c r="O735">
        <v>-10892579</v>
      </c>
      <c r="P735" s="3">
        <f>O735/K735</f>
        <v>-5.5348470528455283E-2</v>
      </c>
    </row>
    <row r="736" spans="1:16" x14ac:dyDescent="0.25">
      <c r="A736">
        <v>131283</v>
      </c>
      <c r="B736" t="s">
        <v>144</v>
      </c>
      <c r="C736" t="s">
        <v>143</v>
      </c>
      <c r="D736" s="1">
        <v>365100000</v>
      </c>
      <c r="E736" s="1">
        <v>382600000</v>
      </c>
      <c r="F736">
        <v>17420161</v>
      </c>
      <c r="G736" s="3">
        <f>F736/D736</f>
        <v>4.7713396329772666E-2</v>
      </c>
      <c r="H736">
        <v>-14547940</v>
      </c>
      <c r="I736" s="3">
        <f>H736/D736</f>
        <v>-3.9846453026568064E-2</v>
      </c>
      <c r="K736" s="1">
        <v>358700000</v>
      </c>
      <c r="L736" s="1">
        <v>365100000</v>
      </c>
      <c r="M736">
        <v>6463313</v>
      </c>
      <c r="N736" s="3">
        <f>M736/K736</f>
        <v>1.8018714803456928E-2</v>
      </c>
      <c r="O736">
        <v>-13021517</v>
      </c>
      <c r="P736" s="3">
        <f>O736/K736</f>
        <v>-3.6301971006412047E-2</v>
      </c>
    </row>
    <row r="737" spans="1:16" x14ac:dyDescent="0.25">
      <c r="A737">
        <v>179812</v>
      </c>
      <c r="B737" t="s">
        <v>601</v>
      </c>
      <c r="C737" t="s">
        <v>564</v>
      </c>
      <c r="D737">
        <v>32490735</v>
      </c>
      <c r="E737">
        <v>35910011</v>
      </c>
      <c r="F737">
        <v>3419276</v>
      </c>
      <c r="G737" s="3">
        <f>F737/D737</f>
        <v>0.10523849337357249</v>
      </c>
      <c r="H737">
        <v>-1293748</v>
      </c>
      <c r="I737" s="3">
        <f>H737/D737</f>
        <v>-3.981898224216842E-2</v>
      </c>
      <c r="K737">
        <v>29544199</v>
      </c>
      <c r="L737">
        <v>32490735</v>
      </c>
      <c r="M737">
        <v>2946536</v>
      </c>
      <c r="N737" s="3">
        <f>M737/K737</f>
        <v>9.9733148967755064E-2</v>
      </c>
      <c r="O737">
        <v>-1220955</v>
      </c>
      <c r="P737" s="3">
        <f>O737/K737</f>
        <v>-4.1326386949938974E-2</v>
      </c>
    </row>
    <row r="738" spans="1:16" x14ac:dyDescent="0.25">
      <c r="A738">
        <v>181446</v>
      </c>
      <c r="B738" t="s">
        <v>622</v>
      </c>
      <c r="C738" t="s">
        <v>613</v>
      </c>
      <c r="D738">
        <v>70406000</v>
      </c>
      <c r="E738">
        <v>82773000</v>
      </c>
      <c r="F738">
        <v>12367000</v>
      </c>
      <c r="G738" s="3">
        <f>F738/D738</f>
        <v>0.1756526432406329</v>
      </c>
      <c r="H738">
        <v>-2803000</v>
      </c>
      <c r="I738" s="3">
        <f>H738/D738</f>
        <v>-3.9811947845354093E-2</v>
      </c>
      <c r="K738">
        <v>72527000</v>
      </c>
      <c r="L738">
        <v>70406000</v>
      </c>
      <c r="M738">
        <v>-2121000</v>
      </c>
      <c r="N738" s="3">
        <f>M738/K738</f>
        <v>-2.9244281440015441E-2</v>
      </c>
      <c r="O738">
        <v>-2651000</v>
      </c>
      <c r="P738" s="3">
        <f>O738/K738</f>
        <v>-3.655190480786466E-2</v>
      </c>
    </row>
    <row r="739" spans="1:16" x14ac:dyDescent="0.25">
      <c r="A739">
        <v>185572</v>
      </c>
      <c r="B739" t="s">
        <v>644</v>
      </c>
      <c r="C739" t="s">
        <v>636</v>
      </c>
      <c r="D739" s="1">
        <v>153200000</v>
      </c>
      <c r="E739" s="1">
        <v>163800000</v>
      </c>
      <c r="F739">
        <v>10561000</v>
      </c>
      <c r="G739" s="3">
        <f>F739/D739</f>
        <v>6.8936031331592693E-2</v>
      </c>
      <c r="H739">
        <v>-6091000</v>
      </c>
      <c r="I739" s="3">
        <f>H739/D739</f>
        <v>-3.9758485639686682E-2</v>
      </c>
      <c r="K739" s="1">
        <v>129400000</v>
      </c>
      <c r="L739" s="1">
        <v>153200000</v>
      </c>
      <c r="M739">
        <v>23768000</v>
      </c>
      <c r="N739" s="3">
        <f>M739/K739</f>
        <v>0.18367851622874806</v>
      </c>
      <c r="O739">
        <v>-5604000</v>
      </c>
      <c r="P739" s="3">
        <f>O739/K739</f>
        <v>-4.330757341576507E-2</v>
      </c>
    </row>
    <row r="740" spans="1:16" x14ac:dyDescent="0.25">
      <c r="A740">
        <v>212805</v>
      </c>
      <c r="B740" t="s">
        <v>903</v>
      </c>
      <c r="C740" t="s">
        <v>876</v>
      </c>
      <c r="D740" s="1">
        <v>203200000</v>
      </c>
      <c r="E740" s="1">
        <v>276800000</v>
      </c>
      <c r="F740">
        <v>73606313</v>
      </c>
      <c r="G740" s="3">
        <f>F740/D740</f>
        <v>0.36223579232283465</v>
      </c>
      <c r="H740">
        <v>-8069810</v>
      </c>
      <c r="I740" s="3">
        <f>H740/D740</f>
        <v>-3.9713631889763783E-2</v>
      </c>
      <c r="K740" s="1">
        <v>188300000</v>
      </c>
      <c r="L740" s="1">
        <v>203200000</v>
      </c>
      <c r="M740">
        <v>14822944</v>
      </c>
      <c r="N740" s="3">
        <f>M740/K740</f>
        <v>7.8719830058417414E-2</v>
      </c>
      <c r="O740">
        <v>-7242832</v>
      </c>
      <c r="P740" s="3">
        <f>O740/K740</f>
        <v>-3.8464322889006905E-2</v>
      </c>
    </row>
    <row r="741" spans="1:16" x14ac:dyDescent="0.25">
      <c r="A741">
        <v>192192</v>
      </c>
      <c r="B741" t="s">
        <v>692</v>
      </c>
      <c r="C741" t="s">
        <v>656</v>
      </c>
      <c r="D741">
        <v>17623100</v>
      </c>
      <c r="E741">
        <v>19026340</v>
      </c>
      <c r="F741">
        <v>1403240</v>
      </c>
      <c r="G741" s="3">
        <f>F741/D741</f>
        <v>7.9625037592705034E-2</v>
      </c>
      <c r="H741">
        <v>-699537</v>
      </c>
      <c r="I741" s="3">
        <f>H741/D741</f>
        <v>-3.9694321657370156E-2</v>
      </c>
      <c r="K741">
        <v>16694095</v>
      </c>
      <c r="L741">
        <v>17623100</v>
      </c>
      <c r="M741">
        <v>929005</v>
      </c>
      <c r="N741" s="3">
        <f>M741/K741</f>
        <v>5.5648718903300837E-2</v>
      </c>
      <c r="O741">
        <v>-681259</v>
      </c>
      <c r="P741" s="3">
        <f>O741/K741</f>
        <v>-4.0808381646324644E-2</v>
      </c>
    </row>
    <row r="742" spans="1:16" x14ac:dyDescent="0.25">
      <c r="A742">
        <v>215929</v>
      </c>
      <c r="B742" t="s">
        <v>949</v>
      </c>
      <c r="C742" t="s">
        <v>876</v>
      </c>
      <c r="D742" s="1">
        <v>283300000</v>
      </c>
      <c r="E742" s="1">
        <v>319700000</v>
      </c>
      <c r="F742">
        <v>36449099</v>
      </c>
      <c r="G742" s="3">
        <f>F742/D742</f>
        <v>0.12865901517825626</v>
      </c>
      <c r="H742">
        <v>-11236128</v>
      </c>
      <c r="I742" s="3">
        <f>H742/D742</f>
        <v>-3.9661588422167313E-2</v>
      </c>
      <c r="K742" s="1">
        <v>275500000</v>
      </c>
      <c r="L742" s="1">
        <v>283300000</v>
      </c>
      <c r="M742">
        <v>7804606</v>
      </c>
      <c r="N742" s="3">
        <f>M742/K742</f>
        <v>2.8328878402903813E-2</v>
      </c>
      <c r="O742">
        <v>-10060402</v>
      </c>
      <c r="P742" s="3">
        <f>O742/K742</f>
        <v>-3.6516885662431942E-2</v>
      </c>
    </row>
    <row r="743" spans="1:16" x14ac:dyDescent="0.25">
      <c r="A743">
        <v>157030</v>
      </c>
      <c r="B743" t="s">
        <v>383</v>
      </c>
      <c r="C743" t="s">
        <v>371</v>
      </c>
      <c r="D743">
        <v>5569566</v>
      </c>
      <c r="E743">
        <v>6116034</v>
      </c>
      <c r="F743">
        <v>546468</v>
      </c>
      <c r="G743" s="3">
        <f>F743/D743</f>
        <v>9.8116801201386245E-2</v>
      </c>
      <c r="H743">
        <v>-220365</v>
      </c>
      <c r="I743" s="3">
        <f>H743/D743</f>
        <v>-3.9565919498934031E-2</v>
      </c>
      <c r="K743">
        <v>5492671</v>
      </c>
      <c r="L743">
        <v>5569566</v>
      </c>
      <c r="M743">
        <v>76895</v>
      </c>
      <c r="N743" s="3">
        <f>M743/K743</f>
        <v>1.3999564146478098E-2</v>
      </c>
      <c r="O743">
        <v>-246823</v>
      </c>
      <c r="P743" s="3">
        <f>O743/K743</f>
        <v>-4.4936789405373087E-2</v>
      </c>
    </row>
    <row r="744" spans="1:16" x14ac:dyDescent="0.25">
      <c r="A744">
        <v>231147</v>
      </c>
      <c r="B744" t="s">
        <v>1094</v>
      </c>
      <c r="C744" t="s">
        <v>1088</v>
      </c>
      <c r="D744">
        <v>12143467</v>
      </c>
      <c r="E744">
        <v>13457475</v>
      </c>
      <c r="F744">
        <v>1314008</v>
      </c>
      <c r="G744" s="3">
        <f>F744/D744</f>
        <v>0.10820698899251754</v>
      </c>
      <c r="H744">
        <v>-479284</v>
      </c>
      <c r="I744" s="3">
        <f>H744/D744</f>
        <v>-3.9468464813220146E-2</v>
      </c>
      <c r="K744">
        <v>11163503</v>
      </c>
      <c r="L744">
        <v>12443467</v>
      </c>
      <c r="M744">
        <v>1279964</v>
      </c>
      <c r="N744" s="3">
        <f>M744/K744</f>
        <v>0.11465612541153077</v>
      </c>
      <c r="O744">
        <v>-450034</v>
      </c>
      <c r="P744" s="3">
        <f>O744/K744</f>
        <v>-4.0312973445700694E-2</v>
      </c>
    </row>
    <row r="745" spans="1:16" x14ac:dyDescent="0.25">
      <c r="A745">
        <v>211583</v>
      </c>
      <c r="B745" t="s">
        <v>890</v>
      </c>
      <c r="C745" t="s">
        <v>876</v>
      </c>
      <c r="D745">
        <v>18759866</v>
      </c>
      <c r="E745">
        <v>23381677</v>
      </c>
      <c r="F745">
        <v>4621811</v>
      </c>
      <c r="G745" s="3">
        <f>F745/D745</f>
        <v>0.24636695166159503</v>
      </c>
      <c r="H745">
        <v>-740393</v>
      </c>
      <c r="I745" s="3">
        <f>H745/D745</f>
        <v>-3.9466859731300853E-2</v>
      </c>
      <c r="K745">
        <v>11838749</v>
      </c>
      <c r="L745">
        <v>18759866</v>
      </c>
      <c r="M745">
        <v>6921117</v>
      </c>
      <c r="N745" s="3">
        <f>M745/K745</f>
        <v>0.58461557044583001</v>
      </c>
      <c r="O745">
        <v>-740393</v>
      </c>
      <c r="P745" s="3">
        <f>O745/K745</f>
        <v>-6.2539800446820865E-2</v>
      </c>
    </row>
    <row r="746" spans="1:16" x14ac:dyDescent="0.25">
      <c r="A746">
        <v>236896</v>
      </c>
      <c r="B746" t="s">
        <v>1134</v>
      </c>
      <c r="C746" t="s">
        <v>1123</v>
      </c>
      <c r="D746">
        <v>39872609</v>
      </c>
      <c r="E746">
        <v>46573468</v>
      </c>
      <c r="F746">
        <v>6700859</v>
      </c>
      <c r="G746" s="3">
        <f>F746/D746</f>
        <v>0.1680566977696393</v>
      </c>
      <c r="H746">
        <v>-1573262</v>
      </c>
      <c r="I746" s="3">
        <f>H746/D746</f>
        <v>-3.945721234344108E-2</v>
      </c>
      <c r="K746">
        <v>36736853</v>
      </c>
      <c r="L746">
        <v>39872609</v>
      </c>
      <c r="M746">
        <v>3135756</v>
      </c>
      <c r="N746" s="3">
        <f>M746/K746</f>
        <v>8.5357229700649642E-2</v>
      </c>
      <c r="O746">
        <v>-1329716</v>
      </c>
      <c r="P746" s="3">
        <f>O746/K746</f>
        <v>-3.61956970021357E-2</v>
      </c>
    </row>
    <row r="747" spans="1:16" x14ac:dyDescent="0.25">
      <c r="A747">
        <v>173957</v>
      </c>
      <c r="B747" t="s">
        <v>538</v>
      </c>
      <c r="C747" t="s">
        <v>527</v>
      </c>
      <c r="D747" s="1">
        <v>1095000000</v>
      </c>
      <c r="E747" s="1">
        <v>1047000000</v>
      </c>
      <c r="F747">
        <v>-47408734</v>
      </c>
      <c r="G747" s="3">
        <f>F747/D747</f>
        <v>-4.3295647488584478E-2</v>
      </c>
      <c r="H747">
        <v>-43167162</v>
      </c>
      <c r="I747" s="3">
        <f>H747/D747</f>
        <v>-3.9422065753424655E-2</v>
      </c>
      <c r="K747" s="1">
        <v>1216000000</v>
      </c>
      <c r="L747" s="1">
        <v>1095000000</v>
      </c>
      <c r="M747" s="1">
        <v>-121600000</v>
      </c>
      <c r="N747" s="3">
        <f>M747/K747</f>
        <v>-0.1</v>
      </c>
      <c r="O747">
        <v>-45079547</v>
      </c>
      <c r="P747" s="3">
        <f>O747/K747</f>
        <v>-3.7071995888157898E-2</v>
      </c>
    </row>
    <row r="748" spans="1:16" x14ac:dyDescent="0.25">
      <c r="A748">
        <v>198561</v>
      </c>
      <c r="B748" t="s">
        <v>763</v>
      </c>
      <c r="C748" t="s">
        <v>752</v>
      </c>
      <c r="D748">
        <v>72478059</v>
      </c>
      <c r="E748">
        <v>79248690</v>
      </c>
      <c r="F748">
        <v>6770631</v>
      </c>
      <c r="G748" s="3">
        <f>F748/D748</f>
        <v>9.3416284782129724E-2</v>
      </c>
      <c r="H748">
        <v>-2856518</v>
      </c>
      <c r="I748" s="3">
        <f>H748/D748</f>
        <v>-3.941217575928737E-2</v>
      </c>
      <c r="K748">
        <v>70429816</v>
      </c>
      <c r="L748">
        <v>72478059</v>
      </c>
      <c r="M748">
        <v>2048243</v>
      </c>
      <c r="N748" s="3">
        <f>M748/K748</f>
        <v>2.908204388891205E-2</v>
      </c>
      <c r="O748">
        <v>-2654473</v>
      </c>
      <c r="P748" s="3">
        <f>O748/K748</f>
        <v>-3.7689619975721643E-2</v>
      </c>
    </row>
    <row r="749" spans="1:16" x14ac:dyDescent="0.25">
      <c r="A749">
        <v>180647</v>
      </c>
      <c r="B749" t="s">
        <v>1239</v>
      </c>
      <c r="C749" t="s">
        <v>608</v>
      </c>
      <c r="D749">
        <v>17895176</v>
      </c>
      <c r="E749">
        <v>19896156</v>
      </c>
      <c r="F749">
        <v>2000980</v>
      </c>
      <c r="G749" s="3">
        <f>F749/D749</f>
        <v>0.11181672647421853</v>
      </c>
      <c r="H749">
        <v>-704876</v>
      </c>
      <c r="I749" s="3">
        <f>H749/D749</f>
        <v>-3.9389162755370501E-2</v>
      </c>
      <c r="K749">
        <v>16431200</v>
      </c>
      <c r="L749">
        <v>17895176</v>
      </c>
      <c r="M749">
        <v>1463976</v>
      </c>
      <c r="N749" s="3">
        <f>M749/K749</f>
        <v>8.9097327036369828E-2</v>
      </c>
      <c r="O749">
        <v>-578870</v>
      </c>
      <c r="P749" s="3">
        <f>O749/K749</f>
        <v>-3.5229928428842691E-2</v>
      </c>
    </row>
    <row r="750" spans="1:16" x14ac:dyDescent="0.25">
      <c r="A750">
        <v>201548</v>
      </c>
      <c r="B750" t="s">
        <v>802</v>
      </c>
      <c r="C750" t="s">
        <v>795</v>
      </c>
      <c r="D750" s="1">
        <v>131100000</v>
      </c>
      <c r="E750" s="1">
        <v>140700000</v>
      </c>
      <c r="F750">
        <v>9548125</v>
      </c>
      <c r="G750" s="3">
        <f>F750/D750</f>
        <v>7.2830854309687262E-2</v>
      </c>
      <c r="H750">
        <v>-5161766</v>
      </c>
      <c r="I750" s="3">
        <f>H750/D750</f>
        <v>-3.9372738367658276E-2</v>
      </c>
      <c r="K750" s="1">
        <v>125400000</v>
      </c>
      <c r="L750" s="1">
        <v>131100000</v>
      </c>
      <c r="M750">
        <v>5698913</v>
      </c>
      <c r="N750" s="3">
        <f>M750/K750</f>
        <v>4.5445877192982459E-2</v>
      </c>
      <c r="O750">
        <v>-5088511</v>
      </c>
      <c r="P750" s="3">
        <f>O750/K750</f>
        <v>-4.0578237639553427E-2</v>
      </c>
    </row>
    <row r="751" spans="1:16" x14ac:dyDescent="0.25">
      <c r="A751">
        <v>160755</v>
      </c>
      <c r="B751" t="s">
        <v>404</v>
      </c>
      <c r="C751" t="s">
        <v>397</v>
      </c>
      <c r="D751" s="1">
        <v>2088000000</v>
      </c>
      <c r="E751" s="1">
        <v>2254000000</v>
      </c>
      <c r="F751" s="1">
        <v>166300000</v>
      </c>
      <c r="G751" s="3">
        <f>F751/D751</f>
        <v>7.9645593869731801E-2</v>
      </c>
      <c r="H751">
        <v>-82181000</v>
      </c>
      <c r="I751" s="3">
        <f>H751/D751</f>
        <v>-3.9358716475095784E-2</v>
      </c>
      <c r="K751" s="1">
        <v>2001000000</v>
      </c>
      <c r="L751" s="1">
        <v>2088000000</v>
      </c>
      <c r="M751">
        <v>86559000</v>
      </c>
      <c r="N751" s="3">
        <f>M751/K751</f>
        <v>4.3257871064467768E-2</v>
      </c>
      <c r="O751">
        <v>-78246000</v>
      </c>
      <c r="P751" s="3">
        <f>O751/K751</f>
        <v>-3.9103448275862068E-2</v>
      </c>
    </row>
    <row r="752" spans="1:16" x14ac:dyDescent="0.25">
      <c r="A752">
        <v>198598</v>
      </c>
      <c r="B752" t="s">
        <v>764</v>
      </c>
      <c r="C752" t="s">
        <v>752</v>
      </c>
      <c r="D752">
        <v>27587840</v>
      </c>
      <c r="E752">
        <v>29029019</v>
      </c>
      <c r="F752">
        <v>1441179</v>
      </c>
      <c r="G752" s="3">
        <f>F752/D752</f>
        <v>5.2239646162947156E-2</v>
      </c>
      <c r="H752">
        <v>-1085015</v>
      </c>
      <c r="I752" s="3">
        <f>H752/D752</f>
        <v>-3.9329465445645619E-2</v>
      </c>
      <c r="K752">
        <v>26476365</v>
      </c>
      <c r="L752">
        <v>27948701</v>
      </c>
      <c r="M752">
        <v>1472336</v>
      </c>
      <c r="N752" s="3">
        <f>M752/K752</f>
        <v>5.5609446387372287E-2</v>
      </c>
      <c r="O752">
        <v>-1014946</v>
      </c>
      <c r="P752" s="3">
        <f>O752/K752</f>
        <v>-3.8334038679403312E-2</v>
      </c>
    </row>
    <row r="753" spans="1:16" x14ac:dyDescent="0.25">
      <c r="A753">
        <v>169479</v>
      </c>
      <c r="B753" t="s">
        <v>506</v>
      </c>
      <c r="C753" t="s">
        <v>495</v>
      </c>
      <c r="D753">
        <v>30009003</v>
      </c>
      <c r="E753">
        <v>31995490</v>
      </c>
      <c r="F753">
        <v>1986487</v>
      </c>
      <c r="G753" s="3">
        <f>F753/D753</f>
        <v>6.6196367803355541E-2</v>
      </c>
      <c r="H753">
        <v>-1178841</v>
      </c>
      <c r="I753" s="3">
        <f>H753/D753</f>
        <v>-3.9282911198349375E-2</v>
      </c>
      <c r="K753">
        <v>29404298</v>
      </c>
      <c r="L753">
        <v>30009003</v>
      </c>
      <c r="M753">
        <v>604705</v>
      </c>
      <c r="N753" s="3">
        <f>M753/K753</f>
        <v>2.0565190843869152E-2</v>
      </c>
      <c r="O753">
        <v>-1175188</v>
      </c>
      <c r="P753" s="3">
        <f>O753/K753</f>
        <v>-3.9966538225126136E-2</v>
      </c>
    </row>
    <row r="754" spans="1:16" x14ac:dyDescent="0.25">
      <c r="A754">
        <v>153162</v>
      </c>
      <c r="B754" t="s">
        <v>324</v>
      </c>
      <c r="C754" t="s">
        <v>318</v>
      </c>
      <c r="D754">
        <v>92001160</v>
      </c>
      <c r="E754" s="1">
        <v>100900000</v>
      </c>
      <c r="F754">
        <v>8873638</v>
      </c>
      <c r="G754" s="3">
        <f>F754/D754</f>
        <v>9.6451370830541699E-2</v>
      </c>
      <c r="H754">
        <v>-3605459</v>
      </c>
      <c r="I754" s="3">
        <f>H754/D754</f>
        <v>-3.9189277613456176E-2</v>
      </c>
      <c r="K754">
        <v>82014619</v>
      </c>
      <c r="L754">
        <v>92001160</v>
      </c>
      <c r="M754">
        <v>9986541</v>
      </c>
      <c r="N754" s="3">
        <f>M754/K754</f>
        <v>0.1217653769750488</v>
      </c>
      <c r="O754">
        <v>-4403939</v>
      </c>
      <c r="P754" s="3">
        <f>O754/K754</f>
        <v>-5.3697000043370316E-2</v>
      </c>
    </row>
    <row r="755" spans="1:16" x14ac:dyDescent="0.25">
      <c r="A755">
        <v>214883</v>
      </c>
      <c r="B755" t="s">
        <v>935</v>
      </c>
      <c r="C755" t="s">
        <v>876</v>
      </c>
      <c r="D755">
        <v>3590365</v>
      </c>
      <c r="E755">
        <v>3898887</v>
      </c>
      <c r="F755">
        <v>308522</v>
      </c>
      <c r="G755" s="3">
        <f>F755/D755</f>
        <v>8.5930539095607272E-2</v>
      </c>
      <c r="H755">
        <v>-140661</v>
      </c>
      <c r="I755" s="3">
        <f>H755/D755</f>
        <v>-3.9177353834498718E-2</v>
      </c>
      <c r="K755">
        <v>3395823</v>
      </c>
      <c r="L755">
        <v>3590365</v>
      </c>
      <c r="M755">
        <v>194542</v>
      </c>
      <c r="N755" s="3">
        <f>M755/K755</f>
        <v>5.728861604388686E-2</v>
      </c>
      <c r="O755">
        <v>-136541</v>
      </c>
      <c r="P755" s="3">
        <f>O755/K755</f>
        <v>-4.0208514990327821E-2</v>
      </c>
    </row>
    <row r="756" spans="1:16" x14ac:dyDescent="0.25">
      <c r="A756">
        <v>139199</v>
      </c>
      <c r="B756" t="s">
        <v>189</v>
      </c>
      <c r="C756" t="s">
        <v>169</v>
      </c>
      <c r="D756">
        <v>54998050</v>
      </c>
      <c r="E756">
        <v>61203869</v>
      </c>
      <c r="F756">
        <v>6205819</v>
      </c>
      <c r="G756" s="3">
        <f>F756/D756</f>
        <v>0.11283707331441752</v>
      </c>
      <c r="H756">
        <v>-2152400</v>
      </c>
      <c r="I756" s="3">
        <f>H756/D756</f>
        <v>-3.9135933001260954E-2</v>
      </c>
      <c r="K756">
        <v>50668512</v>
      </c>
      <c r="L756">
        <v>54998050</v>
      </c>
      <c r="M756">
        <v>4329538</v>
      </c>
      <c r="N756" s="3">
        <f>M756/K756</f>
        <v>8.5448295777859035E-2</v>
      </c>
      <c r="O756">
        <v>-2200830</v>
      </c>
      <c r="P756" s="3">
        <f>O756/K756</f>
        <v>-4.3435852231066108E-2</v>
      </c>
    </row>
    <row r="757" spans="1:16" x14ac:dyDescent="0.25">
      <c r="A757">
        <v>117751</v>
      </c>
      <c r="B757" t="s">
        <v>71</v>
      </c>
      <c r="C757" t="s">
        <v>35</v>
      </c>
      <c r="D757">
        <v>52823541</v>
      </c>
      <c r="E757">
        <v>53400998</v>
      </c>
      <c r="F757">
        <v>577457</v>
      </c>
      <c r="G757" s="3">
        <f>F757/D757</f>
        <v>1.0931811632999007E-2</v>
      </c>
      <c r="H757">
        <v>-2061144</v>
      </c>
      <c r="I757" s="3">
        <f>H757/D757</f>
        <v>-3.901942128415814E-2</v>
      </c>
      <c r="K757">
        <v>44398271</v>
      </c>
      <c r="L757">
        <v>52823541</v>
      </c>
      <c r="M757">
        <v>8425270</v>
      </c>
      <c r="N757" s="3">
        <f>M757/K757</f>
        <v>0.1897657230841264</v>
      </c>
      <c r="O757">
        <v>-3006294</v>
      </c>
      <c r="P757" s="3">
        <f>O757/K757</f>
        <v>-6.7711961125693387E-2</v>
      </c>
    </row>
    <row r="758" spans="1:16" x14ac:dyDescent="0.25">
      <c r="A758">
        <v>224004</v>
      </c>
      <c r="B758" t="s">
        <v>1045</v>
      </c>
      <c r="C758" t="s">
        <v>1038</v>
      </c>
      <c r="D758">
        <v>28422359</v>
      </c>
      <c r="E758">
        <v>31799952</v>
      </c>
      <c r="F758">
        <v>3377593</v>
      </c>
      <c r="G758" s="3">
        <f>F758/D758</f>
        <v>0.1188357729208895</v>
      </c>
      <c r="H758">
        <v>-1108122</v>
      </c>
      <c r="I758" s="3">
        <f>H758/D758</f>
        <v>-3.8987685716023783E-2</v>
      </c>
      <c r="K758">
        <v>26480089</v>
      </c>
      <c r="L758">
        <v>28422359</v>
      </c>
      <c r="M758">
        <v>1942270</v>
      </c>
      <c r="N758" s="3">
        <f>M758/K758</f>
        <v>7.3348318428990172E-2</v>
      </c>
      <c r="O758">
        <v>-1136343</v>
      </c>
      <c r="P758" s="3">
        <f>O758/K758</f>
        <v>-4.2913111054875989E-2</v>
      </c>
    </row>
    <row r="759" spans="1:16" x14ac:dyDescent="0.25">
      <c r="A759">
        <v>147536</v>
      </c>
      <c r="B759" t="s">
        <v>262</v>
      </c>
      <c r="C759" t="s">
        <v>220</v>
      </c>
      <c r="D759">
        <v>59249889</v>
      </c>
      <c r="E759">
        <v>73182745</v>
      </c>
      <c r="F759">
        <v>13932856</v>
      </c>
      <c r="G759" s="3">
        <f>F759/D759</f>
        <v>0.23515412830562435</v>
      </c>
      <c r="H759">
        <v>-2305310</v>
      </c>
      <c r="I759" s="3">
        <f>H759/D759</f>
        <v>-3.8908258545429508E-2</v>
      </c>
      <c r="K759">
        <v>45738448</v>
      </c>
      <c r="L759">
        <v>59249889</v>
      </c>
      <c r="M759">
        <v>13511441</v>
      </c>
      <c r="N759" s="3">
        <f>M759/K759</f>
        <v>0.29540663469823025</v>
      </c>
      <c r="O759">
        <v>-1754847</v>
      </c>
      <c r="P759" s="3">
        <f>O759/K759</f>
        <v>-3.836699924754771E-2</v>
      </c>
    </row>
    <row r="760" spans="1:16" x14ac:dyDescent="0.25">
      <c r="A760">
        <v>209612</v>
      </c>
      <c r="B760" t="s">
        <v>867</v>
      </c>
      <c r="C760" t="s">
        <v>860</v>
      </c>
      <c r="D760">
        <v>59464673</v>
      </c>
      <c r="E760">
        <v>64811367</v>
      </c>
      <c r="F760">
        <v>5346694</v>
      </c>
      <c r="G760" s="3">
        <f>F760/D760</f>
        <v>8.9913787972902837E-2</v>
      </c>
      <c r="H760">
        <v>-2312576</v>
      </c>
      <c r="I760" s="3">
        <f>H760/D760</f>
        <v>-3.8889913680345979E-2</v>
      </c>
      <c r="K760">
        <v>57128420</v>
      </c>
      <c r="L760">
        <v>59464673</v>
      </c>
      <c r="M760">
        <v>2336253</v>
      </c>
      <c r="N760" s="3">
        <f>M760/K760</f>
        <v>4.0894759561003087E-2</v>
      </c>
      <c r="O760">
        <v>-2239696</v>
      </c>
      <c r="P760" s="3">
        <f>O760/K760</f>
        <v>-3.9204585038409956E-2</v>
      </c>
    </row>
    <row r="761" spans="1:16" x14ac:dyDescent="0.25">
      <c r="A761">
        <v>219198</v>
      </c>
      <c r="B761" t="s">
        <v>1001</v>
      </c>
      <c r="C761" t="s">
        <v>999</v>
      </c>
      <c r="D761">
        <v>33592768</v>
      </c>
      <c r="E761">
        <v>38010214</v>
      </c>
      <c r="F761">
        <v>4417446</v>
      </c>
      <c r="G761" s="3">
        <f>F761/D761</f>
        <v>0.1314999109332104</v>
      </c>
      <c r="H761">
        <v>-1303094</v>
      </c>
      <c r="I761" s="3">
        <f>H761/D761</f>
        <v>-3.8790908805133292E-2</v>
      </c>
      <c r="K761">
        <v>30841524</v>
      </c>
      <c r="L761">
        <v>33592768</v>
      </c>
      <c r="M761">
        <v>2751244</v>
      </c>
      <c r="N761" s="3">
        <f>M761/K761</f>
        <v>8.9205838206957613E-2</v>
      </c>
      <c r="O761">
        <v>-1451642</v>
      </c>
      <c r="P761" s="3">
        <f>O761/K761</f>
        <v>-4.7067777843922368E-2</v>
      </c>
    </row>
    <row r="762" spans="1:16" x14ac:dyDescent="0.25">
      <c r="A762">
        <v>127653</v>
      </c>
      <c r="B762" t="s">
        <v>120</v>
      </c>
      <c r="C762" t="s">
        <v>115</v>
      </c>
      <c r="D762">
        <v>4613108</v>
      </c>
      <c r="E762">
        <v>4686183</v>
      </c>
      <c r="F762">
        <v>73075</v>
      </c>
      <c r="G762" s="3">
        <f>F762/D762</f>
        <v>1.5840730370934301E-2</v>
      </c>
      <c r="H762">
        <v>-178550</v>
      </c>
      <c r="I762" s="3">
        <f>H762/D762</f>
        <v>-3.8704925182761814E-2</v>
      </c>
      <c r="K762">
        <v>4510367</v>
      </c>
      <c r="L762">
        <v>4613108</v>
      </c>
      <c r="M762">
        <v>102741</v>
      </c>
      <c r="N762" s="3">
        <f>M762/K762</f>
        <v>2.2778855911281721E-2</v>
      </c>
      <c r="O762">
        <v>-151933</v>
      </c>
      <c r="P762" s="3">
        <f>O762/K762</f>
        <v>-3.3685285476769404E-2</v>
      </c>
    </row>
    <row r="763" spans="1:16" x14ac:dyDescent="0.25">
      <c r="A763">
        <v>442064</v>
      </c>
      <c r="B763" t="s">
        <v>1202</v>
      </c>
      <c r="C763" t="s">
        <v>876</v>
      </c>
      <c r="D763">
        <v>2507591</v>
      </c>
      <c r="E763">
        <v>2723527</v>
      </c>
      <c r="F763">
        <v>215936</v>
      </c>
      <c r="G763" s="3">
        <f>F763/D763</f>
        <v>8.611292670933976E-2</v>
      </c>
      <c r="H763">
        <v>-97037</v>
      </c>
      <c r="I763" s="3">
        <f>H763/D763</f>
        <v>-3.8697299519738264E-2</v>
      </c>
      <c r="K763">
        <v>2408382</v>
      </c>
      <c r="L763">
        <v>2507591</v>
      </c>
      <c r="M763">
        <v>99209</v>
      </c>
      <c r="N763" s="3">
        <f>M763/K763</f>
        <v>4.1193216026361265E-2</v>
      </c>
      <c r="O763">
        <v>-73232</v>
      </c>
      <c r="P763" s="3">
        <f>O763/K763</f>
        <v>-3.0407136409423424E-2</v>
      </c>
    </row>
    <row r="764" spans="1:16" x14ac:dyDescent="0.25">
      <c r="A764">
        <v>194310</v>
      </c>
      <c r="B764" t="s">
        <v>716</v>
      </c>
      <c r="C764" t="s">
        <v>656</v>
      </c>
      <c r="D764" s="1">
        <v>232400000</v>
      </c>
      <c r="E764" s="1">
        <v>262100000</v>
      </c>
      <c r="F764">
        <v>29693788</v>
      </c>
      <c r="G764" s="3">
        <f>F764/D764</f>
        <v>0.12777017211703959</v>
      </c>
      <c r="H764">
        <v>-8978917</v>
      </c>
      <c r="I764" s="3">
        <f>H764/D764</f>
        <v>-3.863561531841652E-2</v>
      </c>
      <c r="K764" s="1">
        <v>210400000</v>
      </c>
      <c r="L764" s="1">
        <v>232400000</v>
      </c>
      <c r="M764">
        <v>21967558</v>
      </c>
      <c r="N764" s="3">
        <f>M764/K764</f>
        <v>0.10440854562737642</v>
      </c>
      <c r="O764">
        <v>-7637154</v>
      </c>
      <c r="P764" s="3">
        <f>O764/K764</f>
        <v>-3.6298260456273768E-2</v>
      </c>
    </row>
    <row r="765" spans="1:16" x14ac:dyDescent="0.25">
      <c r="A765">
        <v>168528</v>
      </c>
      <c r="B765" t="s">
        <v>494</v>
      </c>
      <c r="C765" t="s">
        <v>495</v>
      </c>
      <c r="D765">
        <v>50551776</v>
      </c>
      <c r="E765">
        <v>56579536</v>
      </c>
      <c r="F765">
        <v>6027760</v>
      </c>
      <c r="G765" s="3">
        <f>F765/D765</f>
        <v>0.11923933196728835</v>
      </c>
      <c r="H765">
        <v>-1948810</v>
      </c>
      <c r="I765" s="3">
        <f>H765/D765</f>
        <v>-3.8550772182563871E-2</v>
      </c>
      <c r="K765">
        <v>41060715</v>
      </c>
      <c r="L765">
        <v>50551776</v>
      </c>
      <c r="M765">
        <v>9491061</v>
      </c>
      <c r="N765" s="3">
        <f>M765/K765</f>
        <v>0.23114699780556672</v>
      </c>
      <c r="O765">
        <v>-1656249</v>
      </c>
      <c r="P765" s="3">
        <f>O765/K765</f>
        <v>-4.0336584494449254E-2</v>
      </c>
    </row>
    <row r="766" spans="1:16" x14ac:dyDescent="0.25">
      <c r="A766">
        <v>157216</v>
      </c>
      <c r="B766" t="s">
        <v>387</v>
      </c>
      <c r="C766" t="s">
        <v>371</v>
      </c>
      <c r="D766">
        <v>36940462</v>
      </c>
      <c r="E766">
        <v>42800724</v>
      </c>
      <c r="F766">
        <v>5860262</v>
      </c>
      <c r="G766" s="3">
        <f>F766/D766</f>
        <v>0.15864073383814203</v>
      </c>
      <c r="H766">
        <v>-1422797</v>
      </c>
      <c r="I766" s="3">
        <f>H766/D766</f>
        <v>-3.8515950341931296E-2</v>
      </c>
      <c r="K766">
        <v>32761864</v>
      </c>
      <c r="L766">
        <v>36940462</v>
      </c>
      <c r="M766">
        <v>4178598</v>
      </c>
      <c r="N766" s="3">
        <f>M766/K766</f>
        <v>0.12754457438685418</v>
      </c>
      <c r="O766">
        <v>-1368076</v>
      </c>
      <c r="P766" s="3">
        <f>O766/K766</f>
        <v>-4.175818567588218E-2</v>
      </c>
    </row>
    <row r="767" spans="1:16" x14ac:dyDescent="0.25">
      <c r="A767">
        <v>167394</v>
      </c>
      <c r="B767" t="s">
        <v>477</v>
      </c>
      <c r="C767" t="s">
        <v>433</v>
      </c>
      <c r="D767">
        <v>20988104</v>
      </c>
      <c r="E767">
        <v>24403965</v>
      </c>
      <c r="F767">
        <v>3415861</v>
      </c>
      <c r="G767" s="3">
        <f>F767/D767</f>
        <v>0.16275224288959117</v>
      </c>
      <c r="H767">
        <v>-808069</v>
      </c>
      <c r="I767" s="3">
        <f>H767/D767</f>
        <v>-3.8501286252440904E-2</v>
      </c>
      <c r="K767">
        <v>17361311</v>
      </c>
      <c r="L767">
        <v>20988104</v>
      </c>
      <c r="M767">
        <v>3626793</v>
      </c>
      <c r="N767" s="3">
        <f>M767/K767</f>
        <v>0.20890087159892476</v>
      </c>
      <c r="O767">
        <v>-713471</v>
      </c>
      <c r="P767" s="3">
        <f>O767/K767</f>
        <v>-4.1095456443352697E-2</v>
      </c>
    </row>
    <row r="768" spans="1:16" x14ac:dyDescent="0.25">
      <c r="A768">
        <v>193654</v>
      </c>
      <c r="B768" t="s">
        <v>708</v>
      </c>
      <c r="C768" t="s">
        <v>656</v>
      </c>
      <c r="D768" s="1">
        <v>449900000</v>
      </c>
      <c r="E768" s="1">
        <v>487000000</v>
      </c>
      <c r="F768">
        <v>37084000</v>
      </c>
      <c r="G768" s="3">
        <f>F768/D768</f>
        <v>8.242720604578796E-2</v>
      </c>
      <c r="H768">
        <v>-17313000</v>
      </c>
      <c r="I768" s="3">
        <f>H768/D768</f>
        <v>-3.8481884863302958E-2</v>
      </c>
      <c r="K768" s="1">
        <v>421800000</v>
      </c>
      <c r="L768" s="1">
        <v>449900000</v>
      </c>
      <c r="M768">
        <v>28140000</v>
      </c>
      <c r="N768" s="3">
        <f>M768/K768</f>
        <v>6.6714082503556191E-2</v>
      </c>
      <c r="O768">
        <v>-19082000</v>
      </c>
      <c r="P768" s="3">
        <f>O768/K768</f>
        <v>-4.5239449976292083E-2</v>
      </c>
    </row>
    <row r="769" spans="1:16" x14ac:dyDescent="0.25">
      <c r="A769">
        <v>114813</v>
      </c>
      <c r="B769" t="s">
        <v>59</v>
      </c>
      <c r="C769" t="s">
        <v>35</v>
      </c>
      <c r="D769">
        <v>19748127</v>
      </c>
      <c r="E769">
        <v>22756722</v>
      </c>
      <c r="F769">
        <v>3008595</v>
      </c>
      <c r="G769" s="3">
        <f>F769/D769</f>
        <v>0.15234837207599486</v>
      </c>
      <c r="H769">
        <v>-758731</v>
      </c>
      <c r="I769" s="3">
        <f>H769/D769</f>
        <v>-3.8420403109621484E-2</v>
      </c>
      <c r="K769">
        <v>18810594</v>
      </c>
      <c r="L769">
        <v>19748127</v>
      </c>
      <c r="M769">
        <v>937533</v>
      </c>
      <c r="N769" s="3">
        <f>M769/K769</f>
        <v>4.9840690836238342E-2</v>
      </c>
      <c r="O769">
        <v>-1096970</v>
      </c>
      <c r="P769" s="3">
        <f>O769/K769</f>
        <v>-5.8316606057203721E-2</v>
      </c>
    </row>
    <row r="770" spans="1:16" x14ac:dyDescent="0.25">
      <c r="A770">
        <v>212674</v>
      </c>
      <c r="B770" t="s">
        <v>901</v>
      </c>
      <c r="C770" t="s">
        <v>876</v>
      </c>
      <c r="D770" s="1">
        <v>385300000</v>
      </c>
      <c r="E770" s="1">
        <v>425400000</v>
      </c>
      <c r="F770">
        <v>40073291</v>
      </c>
      <c r="G770" s="3">
        <f>F770/D770</f>
        <v>0.10400542694004672</v>
      </c>
      <c r="H770">
        <v>-14800000</v>
      </c>
      <c r="I770" s="3">
        <f>H770/D770</f>
        <v>-3.8411627303399948E-2</v>
      </c>
      <c r="K770" s="1">
        <v>389700000</v>
      </c>
      <c r="L770" s="1">
        <v>385300000</v>
      </c>
      <c r="M770">
        <v>-4363130</v>
      </c>
      <c r="N770" s="3">
        <f>M770/K770</f>
        <v>-1.1196125224531691E-2</v>
      </c>
      <c r="O770">
        <v>-14471000</v>
      </c>
      <c r="P770" s="3">
        <f>O770/K770</f>
        <v>-3.7133692584039008E-2</v>
      </c>
    </row>
    <row r="771" spans="1:16" x14ac:dyDescent="0.25">
      <c r="A771">
        <v>164748</v>
      </c>
      <c r="B771" t="s">
        <v>440</v>
      </c>
      <c r="C771" t="s">
        <v>433</v>
      </c>
      <c r="D771" s="1">
        <v>390000000</v>
      </c>
      <c r="E771" s="1">
        <v>426400000</v>
      </c>
      <c r="F771">
        <v>36362810</v>
      </c>
      <c r="G771" s="3">
        <f>F771/D771</f>
        <v>9.3237974358974365E-2</v>
      </c>
      <c r="H771">
        <v>-14957634</v>
      </c>
      <c r="I771" s="3">
        <f>H771/D771</f>
        <v>-3.8352907692307689E-2</v>
      </c>
      <c r="K771" s="1">
        <v>406600000</v>
      </c>
      <c r="L771" s="1">
        <v>390000000</v>
      </c>
      <c r="M771">
        <v>-16570698</v>
      </c>
      <c r="N771" s="3">
        <f>M771/K771</f>
        <v>-4.0754299065420559E-2</v>
      </c>
      <c r="O771">
        <v>-35341809</v>
      </c>
      <c r="P771" s="3">
        <f>O771/K771</f>
        <v>-8.692033694048204E-2</v>
      </c>
    </row>
    <row r="772" spans="1:16" x14ac:dyDescent="0.25">
      <c r="A772">
        <v>157535</v>
      </c>
      <c r="B772" t="s">
        <v>390</v>
      </c>
      <c r="C772" t="s">
        <v>371</v>
      </c>
      <c r="D772">
        <v>30539068</v>
      </c>
      <c r="E772">
        <v>34039524</v>
      </c>
      <c r="F772">
        <v>3500456</v>
      </c>
      <c r="G772" s="3">
        <f>F772/D772</f>
        <v>0.11462222750216215</v>
      </c>
      <c r="H772">
        <v>-1170576</v>
      </c>
      <c r="I772" s="3">
        <f>H772/D772</f>
        <v>-3.833044282818323E-2</v>
      </c>
      <c r="K772">
        <v>26197115</v>
      </c>
      <c r="L772">
        <v>30539068</v>
      </c>
      <c r="M772">
        <v>4341953</v>
      </c>
      <c r="N772" s="3">
        <f>M772/K772</f>
        <v>0.16574164750584178</v>
      </c>
      <c r="O772">
        <v>-1101673</v>
      </c>
      <c r="P772" s="3">
        <f>O772/K772</f>
        <v>-4.2053218455543676E-2</v>
      </c>
    </row>
    <row r="773" spans="1:16" x14ac:dyDescent="0.25">
      <c r="A773">
        <v>177214</v>
      </c>
      <c r="B773" t="s">
        <v>575</v>
      </c>
      <c r="C773" t="s">
        <v>564</v>
      </c>
      <c r="D773">
        <v>84107752</v>
      </c>
      <c r="E773">
        <v>84401980</v>
      </c>
      <c r="F773">
        <v>294228</v>
      </c>
      <c r="G773" s="3">
        <f>F773/D773</f>
        <v>3.4982268935210632E-3</v>
      </c>
      <c r="H773">
        <v>-3222474</v>
      </c>
      <c r="I773" s="3">
        <f>H773/D773</f>
        <v>-3.8313638438464033E-2</v>
      </c>
      <c r="K773">
        <v>96442572</v>
      </c>
      <c r="L773">
        <v>84107752</v>
      </c>
      <c r="M773">
        <v>-12334820</v>
      </c>
      <c r="N773" s="3">
        <f>M773/K773</f>
        <v>-0.12789808218719012</v>
      </c>
      <c r="O773">
        <v>-3106620</v>
      </c>
      <c r="P773" s="3">
        <f>O773/K773</f>
        <v>-3.2212123086057885E-2</v>
      </c>
    </row>
    <row r="774" spans="1:16" x14ac:dyDescent="0.25">
      <c r="A774">
        <v>212133</v>
      </c>
      <c r="B774" t="s">
        <v>896</v>
      </c>
      <c r="C774" t="s">
        <v>876</v>
      </c>
      <c r="D774">
        <v>31173526</v>
      </c>
      <c r="E774">
        <v>34023310</v>
      </c>
      <c r="F774">
        <v>2849784</v>
      </c>
      <c r="G774" s="3">
        <f>F774/D774</f>
        <v>9.1416800268278919E-2</v>
      </c>
      <c r="H774">
        <v>-1193069</v>
      </c>
      <c r="I774" s="3">
        <f>H774/D774</f>
        <v>-3.8271865685004638E-2</v>
      </c>
      <c r="K774">
        <v>29423140</v>
      </c>
      <c r="L774">
        <v>31173526</v>
      </c>
      <c r="M774">
        <v>1750386</v>
      </c>
      <c r="N774" s="3">
        <f>M774/K774</f>
        <v>5.9490115602889429E-2</v>
      </c>
      <c r="O774">
        <v>-1534815</v>
      </c>
      <c r="P774" s="3">
        <f>O774/K774</f>
        <v>-5.2163535231114014E-2</v>
      </c>
    </row>
    <row r="775" spans="1:16" x14ac:dyDescent="0.25">
      <c r="A775">
        <v>228875</v>
      </c>
      <c r="B775" t="s">
        <v>1075</v>
      </c>
      <c r="C775" t="s">
        <v>1038</v>
      </c>
      <c r="D775" s="1">
        <v>2504000000</v>
      </c>
      <c r="E775" s="1">
        <v>2616000000</v>
      </c>
      <c r="F775" s="1">
        <v>112000000</v>
      </c>
      <c r="G775" s="3">
        <f>F775/D775</f>
        <v>4.472843450479233E-2</v>
      </c>
      <c r="H775">
        <v>-95814000</v>
      </c>
      <c r="I775" s="3">
        <f>H775/D775</f>
        <v>-3.8264376996805113E-2</v>
      </c>
      <c r="K775" s="1">
        <v>2441000000</v>
      </c>
      <c r="L775" s="1">
        <v>2504000000</v>
      </c>
      <c r="M775">
        <v>62851000</v>
      </c>
      <c r="N775" s="3">
        <f>M775/K775</f>
        <v>2.574805407619828E-2</v>
      </c>
      <c r="O775">
        <v>-85921000</v>
      </c>
      <c r="P775" s="3">
        <f>O775/K775</f>
        <v>-3.5199098730028675E-2</v>
      </c>
    </row>
    <row r="776" spans="1:16" x14ac:dyDescent="0.25">
      <c r="A776">
        <v>120795</v>
      </c>
      <c r="B776" t="s">
        <v>82</v>
      </c>
      <c r="C776" t="s">
        <v>35</v>
      </c>
      <c r="D776">
        <v>53476029</v>
      </c>
      <c r="E776">
        <v>57482590</v>
      </c>
      <c r="F776">
        <v>4006561</v>
      </c>
      <c r="G776" s="3">
        <f>F776/D776</f>
        <v>7.4922560162423435E-2</v>
      </c>
      <c r="H776">
        <v>-2044262</v>
      </c>
      <c r="I776" s="3">
        <f>H776/D776</f>
        <v>-3.8227632795995378E-2</v>
      </c>
      <c r="K776">
        <v>44149447</v>
      </c>
      <c r="L776">
        <v>53476029</v>
      </c>
      <c r="M776">
        <v>9326582</v>
      </c>
      <c r="N776" s="3">
        <f>M776/K776</f>
        <v>0.21125025643016548</v>
      </c>
      <c r="O776">
        <v>-2046769</v>
      </c>
      <c r="P776" s="3">
        <f>O776/K776</f>
        <v>-4.6360014430078818E-2</v>
      </c>
    </row>
    <row r="777" spans="1:16" x14ac:dyDescent="0.25">
      <c r="A777">
        <v>167093</v>
      </c>
      <c r="B777" t="s">
        <v>473</v>
      </c>
      <c r="C777" t="s">
        <v>433</v>
      </c>
      <c r="D777">
        <v>11019273</v>
      </c>
      <c r="E777">
        <v>11748976</v>
      </c>
      <c r="F777">
        <v>729703</v>
      </c>
      <c r="G777" s="3">
        <f>F777/D777</f>
        <v>6.6220611831651691E-2</v>
      </c>
      <c r="H777">
        <v>-421018</v>
      </c>
      <c r="I777" s="3">
        <f>H777/D777</f>
        <v>-3.8207420761787098E-2</v>
      </c>
      <c r="K777">
        <v>10679228</v>
      </c>
      <c r="L777">
        <v>11019273</v>
      </c>
      <c r="M777">
        <v>340045</v>
      </c>
      <c r="N777" s="3">
        <f>M777/K777</f>
        <v>3.184172114313881E-2</v>
      </c>
      <c r="O777">
        <v>-396267</v>
      </c>
      <c r="P777" s="3">
        <f>O777/K777</f>
        <v>-3.7106333903536848E-2</v>
      </c>
    </row>
    <row r="778" spans="1:16" x14ac:dyDescent="0.25">
      <c r="A778">
        <v>165662</v>
      </c>
      <c r="B778" t="s">
        <v>451</v>
      </c>
      <c r="C778" t="s">
        <v>433</v>
      </c>
      <c r="D778" s="1">
        <v>240700000</v>
      </c>
      <c r="E778" s="1">
        <v>264700000</v>
      </c>
      <c r="F778">
        <v>24022476</v>
      </c>
      <c r="G778" s="3">
        <f>F778/D778</f>
        <v>9.9802559202326543E-2</v>
      </c>
      <c r="H778">
        <v>-9160151</v>
      </c>
      <c r="I778" s="3">
        <f>H778/D778</f>
        <v>-3.8056298296634816E-2</v>
      </c>
      <c r="K778" s="1">
        <v>224900000</v>
      </c>
      <c r="L778" s="1">
        <v>240700000</v>
      </c>
      <c r="M778">
        <v>15822302</v>
      </c>
      <c r="N778" s="3">
        <f>M778/K778</f>
        <v>7.0352610048910622E-2</v>
      </c>
      <c r="O778">
        <v>-8880714</v>
      </c>
      <c r="P778" s="3">
        <f>O778/K778</f>
        <v>-3.9487389951089372E-2</v>
      </c>
    </row>
    <row r="779" spans="1:16" x14ac:dyDescent="0.25">
      <c r="A779">
        <v>204264</v>
      </c>
      <c r="B779" t="s">
        <v>832</v>
      </c>
      <c r="C779" t="s">
        <v>795</v>
      </c>
      <c r="D779">
        <v>93787992</v>
      </c>
      <c r="E779">
        <v>96032078</v>
      </c>
      <c r="F779">
        <v>2244086</v>
      </c>
      <c r="G779" s="3">
        <f>F779/D779</f>
        <v>2.3927220874928209E-2</v>
      </c>
      <c r="H779">
        <v>-3560413</v>
      </c>
      <c r="I779" s="3">
        <f>H779/D779</f>
        <v>-3.7962354498430884E-2</v>
      </c>
      <c r="K779">
        <v>90077835</v>
      </c>
      <c r="L779">
        <v>93787992</v>
      </c>
      <c r="M779">
        <v>3710157</v>
      </c>
      <c r="N779" s="3">
        <f>M779/K779</f>
        <v>4.1188345612436179E-2</v>
      </c>
      <c r="O779">
        <v>-3520020</v>
      </c>
      <c r="P779" s="3">
        <f>O779/K779</f>
        <v>-3.9077537776079987E-2</v>
      </c>
    </row>
    <row r="780" spans="1:16" x14ac:dyDescent="0.25">
      <c r="A780">
        <v>192864</v>
      </c>
      <c r="B780" t="s">
        <v>700</v>
      </c>
      <c r="C780" t="s">
        <v>656</v>
      </c>
      <c r="D780">
        <v>27478527</v>
      </c>
      <c r="E780">
        <v>30340471</v>
      </c>
      <c r="F780">
        <v>2861944</v>
      </c>
      <c r="G780" s="3">
        <f>F780/D780</f>
        <v>0.10415201659099121</v>
      </c>
      <c r="H780">
        <v>-1042975</v>
      </c>
      <c r="I780" s="3">
        <f>H780/D780</f>
        <v>-3.7956001062211232E-2</v>
      </c>
      <c r="K780">
        <v>25621196</v>
      </c>
      <c r="L780">
        <v>27478527</v>
      </c>
      <c r="M780">
        <v>1857331</v>
      </c>
      <c r="N780" s="3">
        <f>M780/K780</f>
        <v>7.2491971100802632E-2</v>
      </c>
      <c r="O780">
        <v>-1036420</v>
      </c>
      <c r="P780" s="3">
        <f>O780/K780</f>
        <v>-4.0451663536706095E-2</v>
      </c>
    </row>
    <row r="781" spans="1:16" x14ac:dyDescent="0.25">
      <c r="A781">
        <v>440031</v>
      </c>
      <c r="B781" t="s">
        <v>1198</v>
      </c>
      <c r="C781" t="s">
        <v>35</v>
      </c>
      <c r="D781">
        <v>69753680</v>
      </c>
      <c r="E781">
        <v>74536299</v>
      </c>
      <c r="F781">
        <v>4782619</v>
      </c>
      <c r="G781" s="3">
        <f>F781/D781</f>
        <v>6.8564396889167711E-2</v>
      </c>
      <c r="H781">
        <v>-2646352</v>
      </c>
      <c r="I781" s="3">
        <f>H781/D781</f>
        <v>-3.7938528834607722E-2</v>
      </c>
      <c r="K781">
        <v>66948102</v>
      </c>
      <c r="L781">
        <v>69753680</v>
      </c>
      <c r="M781">
        <v>2805578</v>
      </c>
      <c r="N781" s="3">
        <f>M781/K781</f>
        <v>4.190675935816672E-2</v>
      </c>
      <c r="O781">
        <v>-2633117</v>
      </c>
      <c r="P781" s="3">
        <f>O781/K781</f>
        <v>-3.9330719189021965E-2</v>
      </c>
    </row>
    <row r="782" spans="1:16" x14ac:dyDescent="0.25">
      <c r="A782">
        <v>456542</v>
      </c>
      <c r="B782" t="s">
        <v>1220</v>
      </c>
      <c r="C782" t="s">
        <v>876</v>
      </c>
      <c r="D782">
        <v>5148675</v>
      </c>
      <c r="E782">
        <v>5959058</v>
      </c>
      <c r="F782">
        <v>810383</v>
      </c>
      <c r="G782" s="3">
        <f>F782/D782</f>
        <v>0.15739641752489719</v>
      </c>
      <c r="H782">
        <v>-194518</v>
      </c>
      <c r="I782" s="3">
        <f>H782/D782</f>
        <v>-3.7780205586874289E-2</v>
      </c>
      <c r="K782">
        <v>5780675</v>
      </c>
      <c r="L782">
        <v>5148675</v>
      </c>
      <c r="M782">
        <v>-632000</v>
      </c>
      <c r="N782" s="3">
        <f>M782/K782</f>
        <v>-0.10932979280101372</v>
      </c>
      <c r="O782">
        <v>-188319</v>
      </c>
      <c r="P782" s="3">
        <f>O782/K782</f>
        <v>-3.2577337421667886E-2</v>
      </c>
    </row>
    <row r="783" spans="1:16" x14ac:dyDescent="0.25">
      <c r="A783">
        <v>164988</v>
      </c>
      <c r="B783" t="s">
        <v>443</v>
      </c>
      <c r="C783" t="s">
        <v>433</v>
      </c>
      <c r="D783" s="1">
        <v>3138000000</v>
      </c>
      <c r="E783" s="1">
        <v>3529000000</v>
      </c>
      <c r="F783" s="1">
        <v>390300000</v>
      </c>
      <c r="G783" s="3">
        <f>F783/D783</f>
        <v>0.12437858508604206</v>
      </c>
      <c r="H783" s="1">
        <v>-118400000</v>
      </c>
      <c r="I783" s="3">
        <f>H783/D783</f>
        <v>-3.7731038878266412E-2</v>
      </c>
      <c r="K783" s="1">
        <v>2973000000</v>
      </c>
      <c r="L783" s="1">
        <v>3138000000</v>
      </c>
      <c r="M783" s="1">
        <v>165000000</v>
      </c>
      <c r="N783" s="3">
        <f>M783/K783</f>
        <v>5.5499495459132187E-2</v>
      </c>
      <c r="O783" s="1">
        <v>-106500000</v>
      </c>
      <c r="P783" s="3">
        <f>O783/K783</f>
        <v>-3.5822401614530777E-2</v>
      </c>
    </row>
    <row r="784" spans="1:16" x14ac:dyDescent="0.25">
      <c r="A784">
        <v>212656</v>
      </c>
      <c r="B784" t="s">
        <v>900</v>
      </c>
      <c r="C784" t="s">
        <v>876</v>
      </c>
      <c r="D784">
        <v>55168476</v>
      </c>
      <c r="E784">
        <v>62055074</v>
      </c>
      <c r="F784">
        <v>6886598</v>
      </c>
      <c r="G784" s="3">
        <f>F784/D784</f>
        <v>0.12482849807197864</v>
      </c>
      <c r="H784">
        <v>-2078116</v>
      </c>
      <c r="I784" s="3">
        <f>H784/D784</f>
        <v>-3.7668540997942375E-2</v>
      </c>
      <c r="K784">
        <v>55628430</v>
      </c>
      <c r="L784">
        <v>55168476</v>
      </c>
      <c r="M784">
        <v>-459954</v>
      </c>
      <c r="N784" s="3">
        <f>M784/K784</f>
        <v>-8.2683261059138292E-3</v>
      </c>
      <c r="O784">
        <v>-2075352</v>
      </c>
      <c r="P784" s="3">
        <f>O784/K784</f>
        <v>-3.7307398393231661E-2</v>
      </c>
    </row>
    <row r="785" spans="1:16" x14ac:dyDescent="0.25">
      <c r="A785">
        <v>174491</v>
      </c>
      <c r="B785" t="s">
        <v>541</v>
      </c>
      <c r="C785" t="s">
        <v>527</v>
      </c>
      <c r="D785">
        <v>22112282</v>
      </c>
      <c r="E785">
        <v>26022131</v>
      </c>
      <c r="F785">
        <v>3909849</v>
      </c>
      <c r="G785" s="3">
        <f>F785/D785</f>
        <v>0.17681797835248303</v>
      </c>
      <c r="H785">
        <v>-832000</v>
      </c>
      <c r="I785" s="3">
        <f>H785/D785</f>
        <v>-3.7626148219347059E-2</v>
      </c>
      <c r="K785">
        <v>21207532</v>
      </c>
      <c r="L785">
        <v>22112282</v>
      </c>
      <c r="M785">
        <v>904750</v>
      </c>
      <c r="N785" s="3">
        <f>M785/K785</f>
        <v>4.2661729804297832E-2</v>
      </c>
      <c r="O785">
        <v>-1579495</v>
      </c>
      <c r="P785" s="3">
        <f>O785/K785</f>
        <v>-7.4478020356164021E-2</v>
      </c>
    </row>
    <row r="786" spans="1:16" x14ac:dyDescent="0.25">
      <c r="A786">
        <v>144351</v>
      </c>
      <c r="B786" t="s">
        <v>234</v>
      </c>
      <c r="C786" t="s">
        <v>220</v>
      </c>
      <c r="D786">
        <v>28476305</v>
      </c>
      <c r="E786">
        <v>32445226</v>
      </c>
      <c r="F786">
        <v>3968921</v>
      </c>
      <c r="G786" s="3">
        <f>F786/D786</f>
        <v>0.13937626387974142</v>
      </c>
      <c r="H786">
        <v>-1070630</v>
      </c>
      <c r="I786" s="3">
        <f>H786/D786</f>
        <v>-3.7597223375715354E-2</v>
      </c>
      <c r="K786">
        <v>25404270</v>
      </c>
      <c r="L786">
        <v>28476305</v>
      </c>
      <c r="M786">
        <v>3072035</v>
      </c>
      <c r="N786" s="3">
        <f>M786/K786</f>
        <v>0.12092593095570155</v>
      </c>
      <c r="O786">
        <v>-1674624</v>
      </c>
      <c r="P786" s="3">
        <f>O786/K786</f>
        <v>-6.5918997081986605E-2</v>
      </c>
    </row>
    <row r="787" spans="1:16" x14ac:dyDescent="0.25">
      <c r="A787">
        <v>450304</v>
      </c>
      <c r="B787" t="s">
        <v>1215</v>
      </c>
      <c r="C787" t="s">
        <v>1038</v>
      </c>
      <c r="D787">
        <v>97459097</v>
      </c>
      <c r="E787" s="1">
        <v>107000000</v>
      </c>
      <c r="F787">
        <v>9582015</v>
      </c>
      <c r="G787" s="3">
        <f>F787/D787</f>
        <v>9.8318323224357393E-2</v>
      </c>
      <c r="H787">
        <v>-3661697</v>
      </c>
      <c r="I787" s="3">
        <f>H787/D787</f>
        <v>-3.7571628639243397E-2</v>
      </c>
      <c r="K787">
        <v>98485483</v>
      </c>
      <c r="L787">
        <v>97459097</v>
      </c>
      <c r="M787">
        <v>-1026386</v>
      </c>
      <c r="N787" s="3">
        <f>M787/K787</f>
        <v>-1.0421698393863794E-2</v>
      </c>
      <c r="O787">
        <v>-3623526</v>
      </c>
      <c r="P787" s="3">
        <f>O787/K787</f>
        <v>-3.6792488492948749E-2</v>
      </c>
    </row>
    <row r="788" spans="1:16" x14ac:dyDescent="0.25">
      <c r="A788">
        <v>140696</v>
      </c>
      <c r="B788" t="s">
        <v>201</v>
      </c>
      <c r="C788" t="s">
        <v>169</v>
      </c>
      <c r="D788">
        <v>46437739</v>
      </c>
      <c r="E788">
        <v>51089713</v>
      </c>
      <c r="F788">
        <v>4651974</v>
      </c>
      <c r="G788" s="3">
        <f>F788/D788</f>
        <v>0.10017658267126227</v>
      </c>
      <c r="H788">
        <v>-1741680</v>
      </c>
      <c r="I788" s="3">
        <f>H788/D788</f>
        <v>-3.7505701989496085E-2</v>
      </c>
      <c r="K788">
        <v>41533040</v>
      </c>
      <c r="L788">
        <v>46437739</v>
      </c>
      <c r="M788">
        <v>4904699</v>
      </c>
      <c r="N788" s="3">
        <f>M788/K788</f>
        <v>0.11809150016468817</v>
      </c>
      <c r="O788">
        <v>-1623079</v>
      </c>
      <c r="P788" s="3">
        <f>O788/K788</f>
        <v>-3.9079224636578494E-2</v>
      </c>
    </row>
    <row r="789" spans="1:16" x14ac:dyDescent="0.25">
      <c r="A789">
        <v>120883</v>
      </c>
      <c r="B789" t="s">
        <v>84</v>
      </c>
      <c r="C789" t="s">
        <v>35</v>
      </c>
      <c r="D789" s="1">
        <v>598700000</v>
      </c>
      <c r="E789" s="1">
        <v>643200000</v>
      </c>
      <c r="F789">
        <v>44433399</v>
      </c>
      <c r="G789" s="3">
        <f>F789/D789</f>
        <v>7.4216467345916151E-2</v>
      </c>
      <c r="H789">
        <v>-22420991</v>
      </c>
      <c r="I789" s="3">
        <f>H789/D789</f>
        <v>-3.7449458827459495E-2</v>
      </c>
      <c r="K789" s="1">
        <v>568200000</v>
      </c>
      <c r="L789" s="1">
        <v>598700000</v>
      </c>
      <c r="M789">
        <v>30510252</v>
      </c>
      <c r="N789" s="3">
        <f>M789/K789</f>
        <v>5.36963252375924E-2</v>
      </c>
      <c r="O789">
        <v>-21106737</v>
      </c>
      <c r="P789" s="3">
        <f>O789/K789</f>
        <v>-3.7146668426610345E-2</v>
      </c>
    </row>
    <row r="790" spans="1:16" x14ac:dyDescent="0.25">
      <c r="A790">
        <v>151786</v>
      </c>
      <c r="B790" t="s">
        <v>303</v>
      </c>
      <c r="C790" t="s">
        <v>225</v>
      </c>
      <c r="D790" s="1">
        <v>106900000</v>
      </c>
      <c r="E790" s="1">
        <v>126900000</v>
      </c>
      <c r="F790">
        <v>19973134</v>
      </c>
      <c r="G790" s="3">
        <f>F790/D790</f>
        <v>0.18683942001870907</v>
      </c>
      <c r="H790">
        <v>-4000424</v>
      </c>
      <c r="I790" s="3">
        <f>H790/D790</f>
        <v>-3.7422114125350799E-2</v>
      </c>
      <c r="K790">
        <v>93382109</v>
      </c>
      <c r="L790" s="1">
        <v>106900000</v>
      </c>
      <c r="M790">
        <v>13552076</v>
      </c>
      <c r="N790" s="3">
        <f>M790/K790</f>
        <v>0.14512497249339271</v>
      </c>
      <c r="O790">
        <v>-5072968</v>
      </c>
      <c r="P790" s="3">
        <f>O790/K790</f>
        <v>-5.4324838604790988E-2</v>
      </c>
    </row>
    <row r="791" spans="1:16" x14ac:dyDescent="0.25">
      <c r="A791">
        <v>212106</v>
      </c>
      <c r="B791" t="s">
        <v>895</v>
      </c>
      <c r="C791" t="s">
        <v>876</v>
      </c>
      <c r="D791" s="1">
        <v>595000000</v>
      </c>
      <c r="E791" s="1">
        <v>661000000</v>
      </c>
      <c r="F791">
        <v>66049000</v>
      </c>
      <c r="G791" s="3">
        <f>F791/D791</f>
        <v>0.11100672268907563</v>
      </c>
      <c r="H791">
        <v>-22132000</v>
      </c>
      <c r="I791" s="3">
        <f>H791/D791</f>
        <v>-3.7196638655462182E-2</v>
      </c>
      <c r="K791" s="1">
        <v>564700000</v>
      </c>
      <c r="L791" s="1">
        <v>595000000</v>
      </c>
      <c r="M791">
        <v>30231000</v>
      </c>
      <c r="N791" s="3">
        <f>M791/K791</f>
        <v>5.3534620152293252E-2</v>
      </c>
      <c r="O791">
        <v>-30877000</v>
      </c>
      <c r="P791" s="3">
        <f>O791/K791</f>
        <v>-5.4678590401983355E-2</v>
      </c>
    </row>
    <row r="792" spans="1:16" x14ac:dyDescent="0.25">
      <c r="A792">
        <v>192448</v>
      </c>
      <c r="B792" t="s">
        <v>694</v>
      </c>
      <c r="C792" t="s">
        <v>656</v>
      </c>
      <c r="D792" s="1">
        <v>399000000</v>
      </c>
      <c r="E792" s="1">
        <v>482000000</v>
      </c>
      <c r="F792">
        <v>83000374</v>
      </c>
      <c r="G792" s="3">
        <f>F792/D792</f>
        <v>0.20802098746867168</v>
      </c>
      <c r="H792">
        <v>-14804006</v>
      </c>
      <c r="I792" s="3">
        <f>H792/D792</f>
        <v>-3.7102771929824564E-2</v>
      </c>
      <c r="K792" s="1">
        <v>366600000</v>
      </c>
      <c r="L792" s="1">
        <v>399000000</v>
      </c>
      <c r="M792">
        <v>32396565</v>
      </c>
      <c r="N792" s="3">
        <f>M792/K792</f>
        <v>8.8370335515548279E-2</v>
      </c>
      <c r="O792">
        <v>-14109619</v>
      </c>
      <c r="P792" s="3">
        <f>O792/K792</f>
        <v>-3.8487776868521548E-2</v>
      </c>
    </row>
    <row r="793" spans="1:16" x14ac:dyDescent="0.25">
      <c r="A793">
        <v>211431</v>
      </c>
      <c r="B793" t="s">
        <v>886</v>
      </c>
      <c r="C793" t="s">
        <v>876</v>
      </c>
      <c r="D793">
        <v>53100132</v>
      </c>
      <c r="E793">
        <v>56831178</v>
      </c>
      <c r="F793">
        <v>3731046</v>
      </c>
      <c r="G793" s="3">
        <f>F793/D793</f>
        <v>7.0264345105582784E-2</v>
      </c>
      <c r="H793">
        <v>-1967466</v>
      </c>
      <c r="I793" s="3">
        <f>H793/D793</f>
        <v>-3.7051998288817813E-2</v>
      </c>
      <c r="K793">
        <v>37743958</v>
      </c>
      <c r="L793">
        <v>53100132</v>
      </c>
      <c r="M793">
        <v>15356174</v>
      </c>
      <c r="N793" s="3">
        <f>M793/K793</f>
        <v>0.40685118396963033</v>
      </c>
      <c r="O793">
        <v>-1692357</v>
      </c>
      <c r="P793" s="3">
        <f>O793/K793</f>
        <v>-4.4837825434205919E-2</v>
      </c>
    </row>
    <row r="794" spans="1:16" x14ac:dyDescent="0.25">
      <c r="A794">
        <v>171599</v>
      </c>
      <c r="B794" t="s">
        <v>518</v>
      </c>
      <c r="C794" t="s">
        <v>495</v>
      </c>
      <c r="D794">
        <v>24884692</v>
      </c>
      <c r="E794">
        <v>27239656</v>
      </c>
      <c r="F794">
        <v>2354964</v>
      </c>
      <c r="G794" s="3">
        <f>F794/D794</f>
        <v>9.4635047120534985E-2</v>
      </c>
      <c r="H794">
        <v>-920620</v>
      </c>
      <c r="I794" s="3">
        <f>H794/D794</f>
        <v>-3.6995434783761841E-2</v>
      </c>
      <c r="K794">
        <v>21930202</v>
      </c>
      <c r="L794">
        <v>24884692</v>
      </c>
      <c r="M794">
        <v>2954490</v>
      </c>
      <c r="N794" s="3">
        <f>M794/K794</f>
        <v>0.13472242526539427</v>
      </c>
      <c r="O794">
        <v>-974872</v>
      </c>
      <c r="P794" s="3">
        <f>O794/K794</f>
        <v>-4.445339810367456E-2</v>
      </c>
    </row>
    <row r="795" spans="1:16" x14ac:dyDescent="0.25">
      <c r="A795">
        <v>210809</v>
      </c>
      <c r="B795" t="s">
        <v>881</v>
      </c>
      <c r="C795" t="s">
        <v>876</v>
      </c>
      <c r="D795">
        <v>42548704</v>
      </c>
      <c r="E795">
        <v>43946857</v>
      </c>
      <c r="F795">
        <v>1398153</v>
      </c>
      <c r="G795" s="3">
        <f>F795/D795</f>
        <v>3.286006079057073E-2</v>
      </c>
      <c r="H795">
        <v>-1570691</v>
      </c>
      <c r="I795" s="3">
        <f>H795/D795</f>
        <v>-3.6915131422099248E-2</v>
      </c>
      <c r="K795">
        <v>42247027</v>
      </c>
      <c r="L795">
        <v>42548704</v>
      </c>
      <c r="M795">
        <v>301677</v>
      </c>
      <c r="N795" s="3">
        <f>M795/K795</f>
        <v>7.1407864984203507E-3</v>
      </c>
      <c r="O795">
        <v>-1354586</v>
      </c>
      <c r="P795" s="3">
        <f>O795/K795</f>
        <v>-3.2063463305950501E-2</v>
      </c>
    </row>
    <row r="796" spans="1:16" x14ac:dyDescent="0.25">
      <c r="A796">
        <v>122931</v>
      </c>
      <c r="B796" t="s">
        <v>97</v>
      </c>
      <c r="C796" t="s">
        <v>35</v>
      </c>
      <c r="D796" s="1">
        <v>1478000000</v>
      </c>
      <c r="E796" s="1">
        <v>1555000000</v>
      </c>
      <c r="F796">
        <v>76976000</v>
      </c>
      <c r="G796" s="3">
        <f>F796/D796</f>
        <v>5.2081190798376184E-2</v>
      </c>
      <c r="H796">
        <v>-54519000</v>
      </c>
      <c r="I796" s="3">
        <f>H796/D796</f>
        <v>-3.6887009472259813E-2</v>
      </c>
      <c r="K796" s="1">
        <v>1472000000</v>
      </c>
      <c r="L796" s="1">
        <v>1478000000</v>
      </c>
      <c r="M796">
        <v>6695000</v>
      </c>
      <c r="N796" s="3">
        <f>M796/K796</f>
        <v>4.5482336956521735E-3</v>
      </c>
      <c r="O796">
        <v>-48021000</v>
      </c>
      <c r="P796" s="3">
        <f>O796/K796</f>
        <v>-3.2622961956521736E-2</v>
      </c>
    </row>
    <row r="797" spans="1:16" x14ac:dyDescent="0.25">
      <c r="A797">
        <v>175281</v>
      </c>
      <c r="B797" t="s">
        <v>553</v>
      </c>
      <c r="C797" t="s">
        <v>527</v>
      </c>
      <c r="D797">
        <v>50112292</v>
      </c>
      <c r="E797">
        <v>56105343</v>
      </c>
      <c r="F797">
        <v>5993051</v>
      </c>
      <c r="G797" s="3">
        <f>F797/D797</f>
        <v>0.11959243452684223</v>
      </c>
      <c r="H797">
        <v>-1846513</v>
      </c>
      <c r="I797" s="3">
        <f>H797/D797</f>
        <v>-3.6847506396235082E-2</v>
      </c>
      <c r="K797">
        <v>41459163</v>
      </c>
      <c r="L797">
        <v>50112292</v>
      </c>
      <c r="M797">
        <v>8653129</v>
      </c>
      <c r="N797" s="3">
        <f>M797/K797</f>
        <v>0.20871451263982344</v>
      </c>
      <c r="O797">
        <v>-1867575</v>
      </c>
      <c r="P797" s="3">
        <f>O797/K797</f>
        <v>-4.5046133709935245E-2</v>
      </c>
    </row>
    <row r="798" spans="1:16" x14ac:dyDescent="0.25">
      <c r="A798">
        <v>170286</v>
      </c>
      <c r="B798" t="s">
        <v>511</v>
      </c>
      <c r="C798" t="s">
        <v>495</v>
      </c>
      <c r="D798" s="1">
        <v>1003000000</v>
      </c>
      <c r="E798" s="1">
        <v>1133000000</v>
      </c>
      <c r="F798" s="1">
        <v>130600000</v>
      </c>
      <c r="G798" s="3">
        <f>F798/D798</f>
        <v>0.13020937188434695</v>
      </c>
      <c r="H798">
        <v>-36926667</v>
      </c>
      <c r="I798" s="3">
        <f>H798/D798</f>
        <v>-3.6816218344965103E-2</v>
      </c>
      <c r="K798" s="1">
        <v>924400000</v>
      </c>
      <c r="L798" s="1">
        <v>1003000000</v>
      </c>
      <c r="M798">
        <v>78079296</v>
      </c>
      <c r="N798" s="3">
        <f>M798/K798</f>
        <v>8.4464837732583301E-2</v>
      </c>
      <c r="O798">
        <v>-44596219</v>
      </c>
      <c r="P798" s="3">
        <f>O798/K798</f>
        <v>-4.8243421678926875E-2</v>
      </c>
    </row>
    <row r="799" spans="1:16" x14ac:dyDescent="0.25">
      <c r="A799">
        <v>121628</v>
      </c>
      <c r="B799" t="s">
        <v>89</v>
      </c>
      <c r="C799" t="s">
        <v>35</v>
      </c>
      <c r="D799">
        <v>50316687</v>
      </c>
      <c r="E799">
        <v>59913509</v>
      </c>
      <c r="F799">
        <v>9596822</v>
      </c>
      <c r="G799" s="3">
        <f>F799/D799</f>
        <v>0.19072841580368755</v>
      </c>
      <c r="H799">
        <v>-1850250</v>
      </c>
      <c r="I799" s="3">
        <f>H799/D799</f>
        <v>-3.677209511031599E-2</v>
      </c>
      <c r="K799">
        <v>47491000</v>
      </c>
      <c r="L799">
        <v>50316687</v>
      </c>
      <c r="M799">
        <v>2825687</v>
      </c>
      <c r="N799" s="3">
        <f>M799/K799</f>
        <v>5.94994209429155E-2</v>
      </c>
      <c r="O799">
        <v>-2436100</v>
      </c>
      <c r="P799" s="3">
        <f>O799/K799</f>
        <v>-5.1296035038217766E-2</v>
      </c>
    </row>
    <row r="800" spans="1:16" x14ac:dyDescent="0.25">
      <c r="A800">
        <v>143118</v>
      </c>
      <c r="B800" t="s">
        <v>223</v>
      </c>
      <c r="C800" t="s">
        <v>220</v>
      </c>
      <c r="D800">
        <v>48830875</v>
      </c>
      <c r="E800">
        <v>54014375</v>
      </c>
      <c r="F800">
        <v>5183500</v>
      </c>
      <c r="G800" s="3">
        <f>F800/D800</f>
        <v>0.10615210151364275</v>
      </c>
      <c r="H800">
        <v>-1793331</v>
      </c>
      <c r="I800" s="3">
        <f>H800/D800</f>
        <v>-3.6725350508259376E-2</v>
      </c>
      <c r="K800">
        <v>45525480</v>
      </c>
      <c r="L800">
        <v>48830875</v>
      </c>
      <c r="M800">
        <v>3305395</v>
      </c>
      <c r="N800" s="3">
        <f>M800/K800</f>
        <v>7.2605384940477288E-2</v>
      </c>
      <c r="O800">
        <v>-1665964</v>
      </c>
      <c r="P800" s="3">
        <f>O800/K800</f>
        <v>-3.6594100710195698E-2</v>
      </c>
    </row>
    <row r="801" spans="1:16" x14ac:dyDescent="0.25">
      <c r="A801">
        <v>172705</v>
      </c>
      <c r="B801" t="s">
        <v>525</v>
      </c>
      <c r="C801" t="s">
        <v>495</v>
      </c>
      <c r="D801">
        <v>31869385</v>
      </c>
      <c r="E801">
        <v>34367223</v>
      </c>
      <c r="F801">
        <v>2497838</v>
      </c>
      <c r="G801" s="3">
        <f>F801/D801</f>
        <v>7.8377351806443701E-2</v>
      </c>
      <c r="H801">
        <v>-1166318</v>
      </c>
      <c r="I801" s="3">
        <f>H801/D801</f>
        <v>-3.6596815407639649E-2</v>
      </c>
      <c r="K801">
        <v>29838649</v>
      </c>
      <c r="L801">
        <v>31869385</v>
      </c>
      <c r="M801">
        <v>2030736</v>
      </c>
      <c r="N801" s="3">
        <f>M801/K801</f>
        <v>6.805723677368905E-2</v>
      </c>
      <c r="O801">
        <v>-1222580</v>
      </c>
      <c r="P801" s="3">
        <f>O801/K801</f>
        <v>-4.0973034670571042E-2</v>
      </c>
    </row>
    <row r="802" spans="1:16" x14ac:dyDescent="0.25">
      <c r="A802">
        <v>177126</v>
      </c>
      <c r="B802" t="s">
        <v>573</v>
      </c>
      <c r="C802" t="s">
        <v>564</v>
      </c>
      <c r="D802">
        <v>43981126</v>
      </c>
      <c r="E802">
        <v>48122744</v>
      </c>
      <c r="F802">
        <v>4141618</v>
      </c>
      <c r="G802" s="3">
        <f>F802/D802</f>
        <v>9.4168075642265273E-2</v>
      </c>
      <c r="H802">
        <v>-1605268</v>
      </c>
      <c r="I802" s="3">
        <f>H802/D802</f>
        <v>-3.649902005692169E-2</v>
      </c>
      <c r="K802">
        <v>40989391</v>
      </c>
      <c r="L802">
        <v>43981126</v>
      </c>
      <c r="M802">
        <v>2991735</v>
      </c>
      <c r="N802" s="3">
        <f>M802/K802</f>
        <v>7.2988032439906217E-2</v>
      </c>
      <c r="O802">
        <v>-1514291</v>
      </c>
      <c r="P802" s="3">
        <f>O802/K802</f>
        <v>-3.6943486181582934E-2</v>
      </c>
    </row>
    <row r="803" spans="1:16" x14ac:dyDescent="0.25">
      <c r="A803">
        <v>177719</v>
      </c>
      <c r="B803" t="s">
        <v>580</v>
      </c>
      <c r="C803" t="s">
        <v>564</v>
      </c>
      <c r="D803">
        <v>39204990</v>
      </c>
      <c r="E803">
        <v>42166731</v>
      </c>
      <c r="F803">
        <v>2961741</v>
      </c>
      <c r="G803" s="3">
        <f>F803/D803</f>
        <v>7.5545000776686841E-2</v>
      </c>
      <c r="H803">
        <v>-1429777</v>
      </c>
      <c r="I803" s="3">
        <f>H803/D803</f>
        <v>-3.646926067319492E-2</v>
      </c>
      <c r="K803">
        <v>41674716</v>
      </c>
      <c r="L803">
        <v>39204990</v>
      </c>
      <c r="M803">
        <v>-2469726</v>
      </c>
      <c r="N803" s="3">
        <f>M803/K803</f>
        <v>-5.9261975534518341E-2</v>
      </c>
      <c r="O803">
        <v>-820500</v>
      </c>
      <c r="P803" s="3">
        <f>O803/K803</f>
        <v>-1.9688196555436636E-2</v>
      </c>
    </row>
    <row r="804" spans="1:16" x14ac:dyDescent="0.25">
      <c r="A804">
        <v>186122</v>
      </c>
      <c r="B804" t="s">
        <v>646</v>
      </c>
      <c r="C804" t="s">
        <v>636</v>
      </c>
      <c r="D804" s="1">
        <v>1358000000</v>
      </c>
      <c r="E804" s="1">
        <v>1367000000</v>
      </c>
      <c r="F804">
        <v>8704585</v>
      </c>
      <c r="G804" s="3">
        <f>F804/D804</f>
        <v>6.409856406480118E-3</v>
      </c>
      <c r="H804">
        <v>-49394283</v>
      </c>
      <c r="I804" s="3">
        <f>H804/D804</f>
        <v>-3.6372815169366718E-2</v>
      </c>
      <c r="K804" s="1">
        <v>1327000000</v>
      </c>
      <c r="L804" s="1">
        <v>1358000000</v>
      </c>
      <c r="M804">
        <v>31000265</v>
      </c>
      <c r="N804" s="3">
        <f>M804/K804</f>
        <v>2.3361164280331574E-2</v>
      </c>
      <c r="O804">
        <v>-42310713</v>
      </c>
      <c r="P804" s="3">
        <f>O804/K804</f>
        <v>-3.18844860587792E-2</v>
      </c>
    </row>
    <row r="805" spans="1:16" x14ac:dyDescent="0.25">
      <c r="A805">
        <v>230038</v>
      </c>
      <c r="B805" t="s">
        <v>1082</v>
      </c>
      <c r="C805" t="s">
        <v>1083</v>
      </c>
      <c r="D805" s="1">
        <v>2775000000</v>
      </c>
      <c r="E805" s="1">
        <v>3080000000</v>
      </c>
      <c r="F805" s="1">
        <v>304400000</v>
      </c>
      <c r="G805" s="3">
        <f>F805/D805</f>
        <v>0.10969369369369369</v>
      </c>
      <c r="H805" s="1">
        <v>-100900000</v>
      </c>
      <c r="I805" s="3">
        <f>H805/D805</f>
        <v>-3.6360360360360361E-2</v>
      </c>
      <c r="K805" s="1">
        <v>3124000000</v>
      </c>
      <c r="L805" s="1">
        <v>2775000000</v>
      </c>
      <c r="M805" s="1">
        <v>-348600000</v>
      </c>
      <c r="N805" s="3">
        <f>M805/K805</f>
        <v>-0.1115877080665813</v>
      </c>
      <c r="O805">
        <v>-75756000</v>
      </c>
      <c r="P805" s="3">
        <f>O805/K805</f>
        <v>-2.4249679897567222E-2</v>
      </c>
    </row>
    <row r="806" spans="1:16" x14ac:dyDescent="0.25">
      <c r="A806">
        <v>203544</v>
      </c>
      <c r="B806" t="s">
        <v>821</v>
      </c>
      <c r="C806" t="s">
        <v>795</v>
      </c>
      <c r="D806">
        <v>3213126</v>
      </c>
      <c r="E806">
        <v>3708147</v>
      </c>
      <c r="F806">
        <v>495021</v>
      </c>
      <c r="G806" s="3">
        <f>F806/D806</f>
        <v>0.15406211894584901</v>
      </c>
      <c r="H806">
        <v>-116675</v>
      </c>
      <c r="I806" s="3">
        <f>H806/D806</f>
        <v>-3.6311990254972885E-2</v>
      </c>
      <c r="K806">
        <v>3559572</v>
      </c>
      <c r="L806">
        <v>3213126</v>
      </c>
      <c r="M806">
        <v>-346446</v>
      </c>
      <c r="N806" s="3">
        <f>M806/K806</f>
        <v>-9.7327993365494497E-2</v>
      </c>
      <c r="O806">
        <v>-117900</v>
      </c>
      <c r="P806" s="3">
        <f>O806/K806</f>
        <v>-3.312195960637964E-2</v>
      </c>
    </row>
    <row r="807" spans="1:16" x14ac:dyDescent="0.25">
      <c r="A807">
        <v>214564</v>
      </c>
      <c r="B807" t="s">
        <v>933</v>
      </c>
      <c r="C807" t="s">
        <v>876</v>
      </c>
      <c r="D807">
        <v>54505338</v>
      </c>
      <c r="E807">
        <v>60171107</v>
      </c>
      <c r="F807">
        <v>5665769</v>
      </c>
      <c r="G807" s="3">
        <f>F807/D807</f>
        <v>0.10394888295161109</v>
      </c>
      <c r="H807">
        <v>-1975745</v>
      </c>
      <c r="I807" s="3">
        <f>H807/D807</f>
        <v>-3.6248651462357687E-2</v>
      </c>
      <c r="K807">
        <v>50772437</v>
      </c>
      <c r="L807">
        <v>54505338</v>
      </c>
      <c r="M807">
        <v>3732901</v>
      </c>
      <c r="N807" s="3">
        <f>M807/K807</f>
        <v>7.3522194729396181E-2</v>
      </c>
      <c r="O807">
        <v>-1944897</v>
      </c>
      <c r="P807" s="3">
        <f>O807/K807</f>
        <v>-3.830615812276255E-2</v>
      </c>
    </row>
    <row r="808" spans="1:16" x14ac:dyDescent="0.25">
      <c r="A808">
        <v>218414</v>
      </c>
      <c r="B808" t="s">
        <v>992</v>
      </c>
      <c r="C808" t="s">
        <v>979</v>
      </c>
      <c r="D808">
        <v>19691034</v>
      </c>
      <c r="E808">
        <v>21240928</v>
      </c>
      <c r="F808">
        <v>1549894</v>
      </c>
      <c r="G808" s="3">
        <f>F808/D808</f>
        <v>7.871064566746469E-2</v>
      </c>
      <c r="H808">
        <v>-712352</v>
      </c>
      <c r="I808" s="3">
        <f>H808/D808</f>
        <v>-3.617646488244345E-2</v>
      </c>
      <c r="K808">
        <v>16880555</v>
      </c>
      <c r="L808">
        <v>19691034</v>
      </c>
      <c r="M808">
        <v>2810479</v>
      </c>
      <c r="N808" s="3">
        <f>M808/K808</f>
        <v>0.16649209697193013</v>
      </c>
      <c r="O808">
        <v>-1022359</v>
      </c>
      <c r="P808" s="3">
        <f>O808/K808</f>
        <v>-6.056430016667106E-2</v>
      </c>
    </row>
    <row r="809" spans="1:16" x14ac:dyDescent="0.25">
      <c r="A809">
        <v>235316</v>
      </c>
      <c r="B809" t="s">
        <v>1125</v>
      </c>
      <c r="C809" t="s">
        <v>1123</v>
      </c>
      <c r="D809" s="1">
        <v>433800000</v>
      </c>
      <c r="E809" s="1">
        <v>476100000</v>
      </c>
      <c r="F809">
        <v>42328000</v>
      </c>
      <c r="G809" s="3">
        <f>F809/D809</f>
        <v>9.757491931765791E-2</v>
      </c>
      <c r="H809">
        <v>-15668000</v>
      </c>
      <c r="I809" s="3">
        <f>H809/D809</f>
        <v>-3.6118026740433379E-2</v>
      </c>
      <c r="K809" s="1">
        <v>439500000</v>
      </c>
      <c r="L809" s="1">
        <v>433800000</v>
      </c>
      <c r="M809">
        <v>-5660000</v>
      </c>
      <c r="N809" s="3">
        <f>M809/K809</f>
        <v>-1.2878270762229806E-2</v>
      </c>
      <c r="O809">
        <v>-14526000</v>
      </c>
      <c r="P809" s="3">
        <f>O809/K809</f>
        <v>-3.3051194539249144E-2</v>
      </c>
    </row>
    <row r="810" spans="1:16" x14ac:dyDescent="0.25">
      <c r="A810">
        <v>169424</v>
      </c>
      <c r="B810" t="s">
        <v>504</v>
      </c>
      <c r="C810" t="s">
        <v>495</v>
      </c>
      <c r="D810">
        <v>66674526</v>
      </c>
      <c r="E810">
        <v>75426402</v>
      </c>
      <c r="F810">
        <v>8751876</v>
      </c>
      <c r="G810" s="3">
        <f>F810/D810</f>
        <v>0.13126266544437076</v>
      </c>
      <c r="H810">
        <v>-2406339</v>
      </c>
      <c r="I810" s="3">
        <f>H810/D810</f>
        <v>-3.6090830252021588E-2</v>
      </c>
      <c r="K810">
        <v>64199297</v>
      </c>
      <c r="L810">
        <v>66674526</v>
      </c>
      <c r="M810">
        <v>2475229</v>
      </c>
      <c r="N810" s="3">
        <f>M810/K810</f>
        <v>3.8555391034889371E-2</v>
      </c>
      <c r="O810">
        <v>-2441244</v>
      </c>
      <c r="P810" s="3">
        <f>O810/K810</f>
        <v>-3.8026023867519923E-2</v>
      </c>
    </row>
    <row r="811" spans="1:16" x14ac:dyDescent="0.25">
      <c r="A811">
        <v>154536</v>
      </c>
      <c r="B811" t="s">
        <v>348</v>
      </c>
      <c r="C811" t="s">
        <v>318</v>
      </c>
      <c r="D811">
        <v>33633956</v>
      </c>
      <c r="E811">
        <v>37067571</v>
      </c>
      <c r="F811">
        <v>3433615</v>
      </c>
      <c r="G811" s="3">
        <f>F811/D811</f>
        <v>0.10208775322177385</v>
      </c>
      <c r="H811">
        <v>-1212408</v>
      </c>
      <c r="I811" s="3">
        <f>H811/D811</f>
        <v>-3.6047142358157334E-2</v>
      </c>
      <c r="K811">
        <v>32866440</v>
      </c>
      <c r="L811">
        <v>33633956</v>
      </c>
      <c r="M811">
        <v>767516</v>
      </c>
      <c r="N811" s="3">
        <f>M811/K811</f>
        <v>2.3352574845343761E-2</v>
      </c>
      <c r="O811">
        <v>-2680000</v>
      </c>
      <c r="P811" s="3">
        <f>O811/K811</f>
        <v>-8.1542144509718723E-2</v>
      </c>
    </row>
    <row r="812" spans="1:16" x14ac:dyDescent="0.25">
      <c r="A812">
        <v>140562</v>
      </c>
      <c r="B812" t="s">
        <v>200</v>
      </c>
      <c r="C812" t="s">
        <v>169</v>
      </c>
      <c r="D812" s="1">
        <v>138400000</v>
      </c>
      <c r="E812" s="1">
        <v>141500000</v>
      </c>
      <c r="F812">
        <v>3037202</v>
      </c>
      <c r="G812" s="3">
        <f>F812/D812</f>
        <v>2.1945101156069364E-2</v>
      </c>
      <c r="H812">
        <v>-4976917</v>
      </c>
      <c r="I812" s="3">
        <f>H812/D812</f>
        <v>-3.5960382947976877E-2</v>
      </c>
      <c r="K812" s="1">
        <v>144100000</v>
      </c>
      <c r="L812" s="1">
        <v>138400000</v>
      </c>
      <c r="M812">
        <v>-5685278</v>
      </c>
      <c r="N812" s="3">
        <f>M812/K812</f>
        <v>-3.9453698820263707E-2</v>
      </c>
      <c r="O812">
        <v>-4976917</v>
      </c>
      <c r="P812" s="3">
        <f>O812/K812</f>
        <v>-3.453793893129771E-2</v>
      </c>
    </row>
    <row r="813" spans="1:16" x14ac:dyDescent="0.25">
      <c r="A813">
        <v>148575</v>
      </c>
      <c r="B813" t="s">
        <v>275</v>
      </c>
      <c r="C813" t="s">
        <v>220</v>
      </c>
      <c r="D813">
        <v>5355376</v>
      </c>
      <c r="E813">
        <v>6651606</v>
      </c>
      <c r="F813">
        <v>1296230</v>
      </c>
      <c r="G813" s="3">
        <f>F813/D813</f>
        <v>0.24204276226356469</v>
      </c>
      <c r="H813">
        <v>-192343</v>
      </c>
      <c r="I813" s="3">
        <f>H813/D813</f>
        <v>-3.591587220019659E-2</v>
      </c>
      <c r="N813" s="3" t="e">
        <f>M813/K813</f>
        <v>#DIV/0!</v>
      </c>
      <c r="P813" s="3" t="e">
        <f>O813/K813</f>
        <v>#DIV/0!</v>
      </c>
    </row>
    <row r="814" spans="1:16" x14ac:dyDescent="0.25">
      <c r="A814">
        <v>164580</v>
      </c>
      <c r="B814" t="s">
        <v>437</v>
      </c>
      <c r="C814" t="s">
        <v>433</v>
      </c>
      <c r="D814" s="1">
        <v>684900000</v>
      </c>
      <c r="E814" s="1">
        <v>740300000</v>
      </c>
      <c r="F814">
        <v>55408502</v>
      </c>
      <c r="G814" s="3">
        <f>F814/D814</f>
        <v>8.0900134326178999E-2</v>
      </c>
      <c r="H814">
        <v>-24588616</v>
      </c>
      <c r="I814" s="3">
        <f>H814/D814</f>
        <v>-3.5901030807417141E-2</v>
      </c>
      <c r="K814" s="1">
        <v>663300000</v>
      </c>
      <c r="L814" s="1">
        <v>684900000</v>
      </c>
      <c r="M814">
        <v>21586719</v>
      </c>
      <c r="N814" s="3">
        <f>M814/K814</f>
        <v>3.2544427860696515E-2</v>
      </c>
      <c r="O814">
        <v>-18117642</v>
      </c>
      <c r="P814" s="3">
        <f>O814/K814</f>
        <v>-2.7314400723654455E-2</v>
      </c>
    </row>
    <row r="815" spans="1:16" x14ac:dyDescent="0.25">
      <c r="A815">
        <v>169099</v>
      </c>
      <c r="B815" t="s">
        <v>502</v>
      </c>
      <c r="C815" t="s">
        <v>495</v>
      </c>
      <c r="D815">
        <v>56482543</v>
      </c>
      <c r="E815">
        <v>60438395</v>
      </c>
      <c r="F815">
        <v>3955852</v>
      </c>
      <c r="G815" s="3">
        <f>F815/D815</f>
        <v>7.0036719132847827E-2</v>
      </c>
      <c r="H815">
        <v>-2022528</v>
      </c>
      <c r="I815" s="3">
        <f>H815/D815</f>
        <v>-3.5808019479576195E-2</v>
      </c>
      <c r="K815">
        <v>52443300</v>
      </c>
      <c r="L815">
        <v>56482543</v>
      </c>
      <c r="M815">
        <v>4039243</v>
      </c>
      <c r="N815" s="3">
        <f>M815/K815</f>
        <v>7.7021144741082279E-2</v>
      </c>
      <c r="O815">
        <v>-1858400</v>
      </c>
      <c r="P815" s="3">
        <f>O815/K815</f>
        <v>-3.5436366513930284E-2</v>
      </c>
    </row>
    <row r="816" spans="1:16" x14ac:dyDescent="0.25">
      <c r="A816">
        <v>152080</v>
      </c>
      <c r="B816" t="s">
        <v>306</v>
      </c>
      <c r="C816" t="s">
        <v>225</v>
      </c>
      <c r="D816" s="1">
        <v>16960000000</v>
      </c>
      <c r="E816" s="1">
        <v>18250000000</v>
      </c>
      <c r="F816" s="1">
        <v>1285000000</v>
      </c>
      <c r="G816" s="3">
        <f>F816/D816</f>
        <v>7.5766509433962265E-2</v>
      </c>
      <c r="H816" s="1">
        <v>-606700000</v>
      </c>
      <c r="I816" s="3">
        <f>H816/D816</f>
        <v>-3.5772405660377357E-2</v>
      </c>
      <c r="K816" s="1">
        <v>17100000000</v>
      </c>
      <c r="L816" s="1">
        <v>16960000000</v>
      </c>
      <c r="M816" s="1">
        <v>-140600000</v>
      </c>
      <c r="N816" s="3">
        <f>M816/K816</f>
        <v>-8.2222222222222228E-3</v>
      </c>
      <c r="O816" s="1">
        <v>-558600000</v>
      </c>
      <c r="P816" s="3">
        <f>O816/K816</f>
        <v>-3.2666666666666663E-2</v>
      </c>
    </row>
    <row r="817" spans="1:16" x14ac:dyDescent="0.25">
      <c r="A817">
        <v>115083</v>
      </c>
      <c r="B817" t="s">
        <v>61</v>
      </c>
      <c r="C817" t="s">
        <v>35</v>
      </c>
      <c r="D817">
        <v>46204562</v>
      </c>
      <c r="E817">
        <v>50310133</v>
      </c>
      <c r="F817">
        <v>4105571</v>
      </c>
      <c r="G817" s="3">
        <f>F817/D817</f>
        <v>8.8856399071589515E-2</v>
      </c>
      <c r="H817">
        <v>-1652567</v>
      </c>
      <c r="I817" s="3">
        <f>H817/D817</f>
        <v>-3.5766316754609645E-2</v>
      </c>
      <c r="K817">
        <v>43299581</v>
      </c>
      <c r="L817">
        <v>46204562</v>
      </c>
      <c r="M817">
        <v>2904981</v>
      </c>
      <c r="N817" s="3">
        <f>M817/K817</f>
        <v>6.7090279695778118E-2</v>
      </c>
      <c r="O817">
        <v>-1717509</v>
      </c>
      <c r="P817" s="3">
        <f>O817/K817</f>
        <v>-3.9665718705222577E-2</v>
      </c>
    </row>
    <row r="818" spans="1:16" x14ac:dyDescent="0.25">
      <c r="A818">
        <v>200217</v>
      </c>
      <c r="B818" t="s">
        <v>792</v>
      </c>
      <c r="C818" t="s">
        <v>791</v>
      </c>
      <c r="D818">
        <v>68580534</v>
      </c>
      <c r="E818">
        <v>75162860</v>
      </c>
      <c r="F818">
        <v>6582326</v>
      </c>
      <c r="G818" s="3">
        <f>F818/D818</f>
        <v>9.5979509287577147E-2</v>
      </c>
      <c r="H818">
        <v>-2448831</v>
      </c>
      <c r="I818" s="3">
        <f>H818/D818</f>
        <v>-3.5707377256642532E-2</v>
      </c>
      <c r="K818">
        <v>62775233</v>
      </c>
      <c r="L818">
        <v>68580534</v>
      </c>
      <c r="M818">
        <v>5805301</v>
      </c>
      <c r="N818" s="3">
        <f>M818/K818</f>
        <v>9.247756993590131E-2</v>
      </c>
      <c r="O818">
        <v>-2448831</v>
      </c>
      <c r="P818" s="3">
        <f>O818/K818</f>
        <v>-3.9009508734121304E-2</v>
      </c>
    </row>
    <row r="819" spans="1:16" x14ac:dyDescent="0.25">
      <c r="A819">
        <v>153825</v>
      </c>
      <c r="B819" t="s">
        <v>334</v>
      </c>
      <c r="C819" t="s">
        <v>318</v>
      </c>
      <c r="D819">
        <v>52453111</v>
      </c>
      <c r="E819">
        <v>56095391</v>
      </c>
      <c r="F819">
        <v>3642280</v>
      </c>
      <c r="G819" s="3">
        <f>F819/D819</f>
        <v>6.9438779331887482E-2</v>
      </c>
      <c r="H819">
        <v>-1866857</v>
      </c>
      <c r="I819" s="3">
        <f>H819/D819</f>
        <v>-3.5590968093389158E-2</v>
      </c>
      <c r="K819">
        <v>53469186</v>
      </c>
      <c r="L819">
        <v>52453111</v>
      </c>
      <c r="M819">
        <v>-1016075</v>
      </c>
      <c r="N819" s="3">
        <f>M819/K819</f>
        <v>-1.900300109300336E-2</v>
      </c>
      <c r="O819">
        <v>-3576946</v>
      </c>
      <c r="P819" s="3">
        <f>O819/K819</f>
        <v>-6.689733410192554E-2</v>
      </c>
    </row>
    <row r="820" spans="1:16" x14ac:dyDescent="0.25">
      <c r="A820">
        <v>164872</v>
      </c>
      <c r="B820" t="s">
        <v>441</v>
      </c>
      <c r="C820" t="s">
        <v>433</v>
      </c>
      <c r="D820">
        <v>10001765</v>
      </c>
      <c r="E820">
        <v>11098252</v>
      </c>
      <c r="F820">
        <v>1096487</v>
      </c>
      <c r="G820" s="3">
        <f>F820/D820</f>
        <v>0.10962935041965093</v>
      </c>
      <c r="H820">
        <v>-355003</v>
      </c>
      <c r="I820" s="3">
        <f>H820/D820</f>
        <v>-3.549403530276906E-2</v>
      </c>
      <c r="K820">
        <v>11666895</v>
      </c>
      <c r="L820">
        <v>10001765</v>
      </c>
      <c r="M820">
        <v>-1665130</v>
      </c>
      <c r="N820" s="3">
        <f>M820/K820</f>
        <v>-0.14272263528556656</v>
      </c>
      <c r="O820">
        <v>-2499058</v>
      </c>
      <c r="P820" s="3">
        <f>O820/K820</f>
        <v>-0.21420077921332112</v>
      </c>
    </row>
    <row r="821" spans="1:16" x14ac:dyDescent="0.25">
      <c r="A821">
        <v>196413</v>
      </c>
      <c r="B821" t="s">
        <v>739</v>
      </c>
      <c r="C821" t="s">
        <v>656</v>
      </c>
      <c r="D821" s="1">
        <v>1876000000</v>
      </c>
      <c r="E821" s="1">
        <v>2075000000</v>
      </c>
      <c r="F821" s="1">
        <v>198400000</v>
      </c>
      <c r="G821" s="3">
        <f>F821/D821</f>
        <v>0.10575692963752666</v>
      </c>
      <c r="H821">
        <v>-66379561</v>
      </c>
      <c r="I821" s="3">
        <f>H821/D821</f>
        <v>-3.538356130063966E-2</v>
      </c>
      <c r="K821" s="1">
        <v>1760000000</v>
      </c>
      <c r="L821" s="1">
        <v>1876000000</v>
      </c>
      <c r="M821" s="1">
        <v>116500000</v>
      </c>
      <c r="N821" s="3">
        <f>M821/K821</f>
        <v>6.6193181818181818E-2</v>
      </c>
      <c r="O821">
        <v>-61029497</v>
      </c>
      <c r="P821" s="3">
        <f>O821/K821</f>
        <v>-3.4675850568181815E-2</v>
      </c>
    </row>
    <row r="822" spans="1:16" x14ac:dyDescent="0.25">
      <c r="A822">
        <v>133711</v>
      </c>
      <c r="B822" t="s">
        <v>160</v>
      </c>
      <c r="C822" t="s">
        <v>153</v>
      </c>
      <c r="D822">
        <v>87754970</v>
      </c>
      <c r="E822">
        <v>94777008</v>
      </c>
      <c r="F822">
        <v>7022038</v>
      </c>
      <c r="G822" s="3">
        <f>F822/D822</f>
        <v>8.0018692958358936E-2</v>
      </c>
      <c r="H822">
        <v>-3100000</v>
      </c>
      <c r="I822" s="3">
        <f>H822/D822</f>
        <v>-3.5325634548105937E-2</v>
      </c>
      <c r="K822">
        <v>93200395</v>
      </c>
      <c r="L822">
        <v>87754970</v>
      </c>
      <c r="M822">
        <v>-5445425</v>
      </c>
      <c r="N822" s="3">
        <f>M822/K822</f>
        <v>-5.842705924154077E-2</v>
      </c>
      <c r="O822">
        <v>-3564900</v>
      </c>
      <c r="P822" s="3">
        <f>O822/K822</f>
        <v>-3.8249837889635555E-2</v>
      </c>
    </row>
    <row r="823" spans="1:16" x14ac:dyDescent="0.25">
      <c r="A823">
        <v>183026</v>
      </c>
      <c r="B823" t="s">
        <v>631</v>
      </c>
      <c r="C823" t="s">
        <v>627</v>
      </c>
      <c r="D823">
        <v>58574978</v>
      </c>
      <c r="E823">
        <v>64647512</v>
      </c>
      <c r="F823">
        <v>6072534</v>
      </c>
      <c r="G823" s="3">
        <f>F823/D823</f>
        <v>0.10367112728578404</v>
      </c>
      <c r="H823">
        <v>-2065783</v>
      </c>
      <c r="I823" s="3">
        <f>H823/D823</f>
        <v>-3.5267328653542131E-2</v>
      </c>
      <c r="K823">
        <v>54413950</v>
      </c>
      <c r="L823">
        <v>58574978</v>
      </c>
      <c r="M823">
        <v>4161028</v>
      </c>
      <c r="N823" s="3">
        <f>M823/K823</f>
        <v>7.6469875831473369E-2</v>
      </c>
      <c r="O823">
        <v>-1951980</v>
      </c>
      <c r="P823" s="3">
        <f>O823/K823</f>
        <v>-3.5872786298366502E-2</v>
      </c>
    </row>
    <row r="824" spans="1:16" x14ac:dyDescent="0.25">
      <c r="A824">
        <v>101435</v>
      </c>
      <c r="B824" t="s">
        <v>5</v>
      </c>
      <c r="C824" t="s">
        <v>3</v>
      </c>
      <c r="D824">
        <v>53910160</v>
      </c>
      <c r="E824">
        <v>56797744</v>
      </c>
      <c r="F824">
        <v>2887584</v>
      </c>
      <c r="G824" s="3">
        <f>F824/D824</f>
        <v>5.3562890557178833E-2</v>
      </c>
      <c r="H824">
        <v>-1900000</v>
      </c>
      <c r="I824" s="3">
        <f>H824/D824</f>
        <v>-3.5243820459816853E-2</v>
      </c>
      <c r="K824">
        <v>57163022</v>
      </c>
      <c r="L824">
        <v>53910160</v>
      </c>
      <c r="M824">
        <v>-3252862</v>
      </c>
      <c r="N824" s="3">
        <f>M824/K824</f>
        <v>-5.6905004077636066E-2</v>
      </c>
      <c r="O824">
        <v>-2640000</v>
      </c>
      <c r="P824" s="3">
        <f>O824/K824</f>
        <v>-4.6183702464155936E-2</v>
      </c>
    </row>
    <row r="825" spans="1:16" x14ac:dyDescent="0.25">
      <c r="A825">
        <v>155973</v>
      </c>
      <c r="B825" t="s">
        <v>369</v>
      </c>
      <c r="C825" t="s">
        <v>351</v>
      </c>
      <c r="D825">
        <v>19066597</v>
      </c>
      <c r="E825">
        <v>21124457</v>
      </c>
      <c r="F825">
        <v>2057860</v>
      </c>
      <c r="G825" s="3">
        <f>F825/D825</f>
        <v>0.10793011463975453</v>
      </c>
      <c r="H825">
        <v>-669850</v>
      </c>
      <c r="I825" s="3">
        <f>H825/D825</f>
        <v>-3.5132121374359566E-2</v>
      </c>
      <c r="K825">
        <v>14712200</v>
      </c>
      <c r="L825">
        <v>19066597</v>
      </c>
      <c r="M825">
        <v>4354397</v>
      </c>
      <c r="N825" s="3">
        <f>M825/K825</f>
        <v>0.29597184649474584</v>
      </c>
      <c r="O825">
        <v>-616362</v>
      </c>
      <c r="P825" s="3">
        <f>O825/K825</f>
        <v>-4.1894618072076235E-2</v>
      </c>
    </row>
    <row r="826" spans="1:16" x14ac:dyDescent="0.25">
      <c r="A826">
        <v>213774</v>
      </c>
      <c r="B826" t="s">
        <v>923</v>
      </c>
      <c r="C826" t="s">
        <v>876</v>
      </c>
      <c r="D826">
        <v>3635256</v>
      </c>
      <c r="E826">
        <v>4242806</v>
      </c>
      <c r="F826">
        <v>607550</v>
      </c>
      <c r="G826" s="3">
        <f>F826/D826</f>
        <v>0.16712715693200147</v>
      </c>
      <c r="H826">
        <v>-127234</v>
      </c>
      <c r="I826" s="3">
        <f>H826/D826</f>
        <v>-3.5000011003351622E-2</v>
      </c>
      <c r="K826">
        <v>3288986</v>
      </c>
      <c r="L826">
        <v>3635256</v>
      </c>
      <c r="M826">
        <v>346270</v>
      </c>
      <c r="N826" s="3">
        <f>M826/K826</f>
        <v>0.10528168864203132</v>
      </c>
      <c r="O826">
        <v>-125445</v>
      </c>
      <c r="P826" s="3">
        <f>O826/K826</f>
        <v>-3.814093462240338E-2</v>
      </c>
    </row>
    <row r="827" spans="1:16" x14ac:dyDescent="0.25">
      <c r="A827">
        <v>173452</v>
      </c>
      <c r="B827" t="s">
        <v>532</v>
      </c>
      <c r="C827" t="s">
        <v>527</v>
      </c>
      <c r="D827">
        <v>24011960</v>
      </c>
      <c r="E827">
        <v>28011103</v>
      </c>
      <c r="F827">
        <v>3999143</v>
      </c>
      <c r="G827" s="3">
        <f>F827/D827</f>
        <v>0.16654796193230373</v>
      </c>
      <c r="H827">
        <v>-839304</v>
      </c>
      <c r="I827" s="3">
        <f>H827/D827</f>
        <v>-3.4953581465236493E-2</v>
      </c>
      <c r="K827">
        <v>21303935</v>
      </c>
      <c r="L827">
        <v>24011960</v>
      </c>
      <c r="M827">
        <v>2708025</v>
      </c>
      <c r="N827" s="3">
        <f>M827/K827</f>
        <v>0.12711384070595408</v>
      </c>
      <c r="O827">
        <v>-749613</v>
      </c>
      <c r="P827" s="3">
        <f>O827/K827</f>
        <v>-3.5186598156631624E-2</v>
      </c>
    </row>
    <row r="828" spans="1:16" x14ac:dyDescent="0.25">
      <c r="A828">
        <v>122728</v>
      </c>
      <c r="B828" t="s">
        <v>96</v>
      </c>
      <c r="C828" t="s">
        <v>35</v>
      </c>
      <c r="D828">
        <v>5892737</v>
      </c>
      <c r="E828">
        <v>7115387</v>
      </c>
      <c r="F828">
        <v>1222650</v>
      </c>
      <c r="G828" s="3">
        <f>F828/D828</f>
        <v>0.20748423016333498</v>
      </c>
      <c r="H828">
        <v>-205389</v>
      </c>
      <c r="I828" s="3">
        <f>H828/D828</f>
        <v>-3.4854601520481907E-2</v>
      </c>
      <c r="K828">
        <v>5290818</v>
      </c>
      <c r="L828">
        <v>5960097</v>
      </c>
      <c r="M828">
        <v>669279</v>
      </c>
      <c r="N828" s="3">
        <f>M828/K828</f>
        <v>0.12649820878359452</v>
      </c>
      <c r="O828">
        <v>-191829</v>
      </c>
      <c r="P828" s="3">
        <f>O828/K828</f>
        <v>-3.6256964424026684E-2</v>
      </c>
    </row>
    <row r="829" spans="1:16" x14ac:dyDescent="0.25">
      <c r="A829">
        <v>239080</v>
      </c>
      <c r="B829" t="s">
        <v>303</v>
      </c>
      <c r="C829" t="s">
        <v>1144</v>
      </c>
      <c r="D829">
        <v>10062299</v>
      </c>
      <c r="E829">
        <v>10599666</v>
      </c>
      <c r="F829">
        <v>537367</v>
      </c>
      <c r="G829" s="3">
        <f>F829/D829</f>
        <v>5.3403998430179823E-2</v>
      </c>
      <c r="H829">
        <v>-350000</v>
      </c>
      <c r="I829" s="3">
        <f>H829/D829</f>
        <v>-3.478330349754067E-2</v>
      </c>
      <c r="K829">
        <v>9628441</v>
      </c>
      <c r="L829">
        <v>10062299</v>
      </c>
      <c r="M829">
        <v>433858</v>
      </c>
      <c r="N829" s="3">
        <f>M829/K829</f>
        <v>4.5060046584904034E-2</v>
      </c>
      <c r="O829">
        <v>-223105</v>
      </c>
      <c r="P829" s="3">
        <f>O829/K829</f>
        <v>-2.3171456313644131E-2</v>
      </c>
    </row>
    <row r="830" spans="1:16" x14ac:dyDescent="0.25">
      <c r="A830">
        <v>487524</v>
      </c>
      <c r="B830" t="s">
        <v>1230</v>
      </c>
      <c r="C830" t="s">
        <v>407</v>
      </c>
      <c r="D830">
        <v>28156898</v>
      </c>
      <c r="E830">
        <v>33904930</v>
      </c>
      <c r="F830">
        <v>5748032</v>
      </c>
      <c r="G830" s="3">
        <f>F830/D830</f>
        <v>0.20414294216642756</v>
      </c>
      <c r="H830">
        <v>-974303</v>
      </c>
      <c r="I830" s="3">
        <f>H830/D830</f>
        <v>-3.4602639822042897E-2</v>
      </c>
      <c r="K830">
        <v>24236195</v>
      </c>
      <c r="L830">
        <v>28156898</v>
      </c>
      <c r="M830">
        <v>3920703</v>
      </c>
      <c r="N830" s="3">
        <f>M830/K830</f>
        <v>0.16177056670818171</v>
      </c>
      <c r="O830">
        <v>-919774</v>
      </c>
      <c r="P830" s="3">
        <f>O830/K830</f>
        <v>-3.7950429099947412E-2</v>
      </c>
    </row>
    <row r="831" spans="1:16" x14ac:dyDescent="0.25">
      <c r="A831">
        <v>215053</v>
      </c>
      <c r="B831" t="s">
        <v>937</v>
      </c>
      <c r="C831" t="s">
        <v>876</v>
      </c>
      <c r="D831">
        <v>2968387</v>
      </c>
      <c r="E831">
        <v>3393269</v>
      </c>
      <c r="F831">
        <v>424882</v>
      </c>
      <c r="G831" s="3">
        <f>F831/D831</f>
        <v>0.14313564909157733</v>
      </c>
      <c r="H831">
        <v>-102692</v>
      </c>
      <c r="I831" s="3">
        <f>H831/D831</f>
        <v>-3.4595219558635718E-2</v>
      </c>
      <c r="K831">
        <v>2659295</v>
      </c>
      <c r="L831">
        <v>2968387</v>
      </c>
      <c r="M831">
        <v>309092</v>
      </c>
      <c r="N831" s="3">
        <f>M831/K831</f>
        <v>0.11623080553304541</v>
      </c>
      <c r="O831">
        <v>-96803</v>
      </c>
      <c r="P831" s="3">
        <f>O831/K831</f>
        <v>-3.640175309621535E-2</v>
      </c>
    </row>
    <row r="832" spans="1:16" x14ac:dyDescent="0.25">
      <c r="A832">
        <v>201371</v>
      </c>
      <c r="B832" t="s">
        <v>801</v>
      </c>
      <c r="C832" t="s">
        <v>795</v>
      </c>
      <c r="D832">
        <v>24768011</v>
      </c>
      <c r="E832">
        <v>25920590</v>
      </c>
      <c r="F832">
        <v>1152579</v>
      </c>
      <c r="G832" s="3">
        <f>F832/D832</f>
        <v>4.6534984177776732E-2</v>
      </c>
      <c r="H832">
        <v>-855542</v>
      </c>
      <c r="I832" s="3">
        <f>H832/D832</f>
        <v>-3.4542216571205493E-2</v>
      </c>
      <c r="K832">
        <v>23552031</v>
      </c>
      <c r="L832">
        <v>24768011</v>
      </c>
      <c r="M832">
        <v>1215980</v>
      </c>
      <c r="N832" s="3">
        <f>M832/K832</f>
        <v>5.1629517641174981E-2</v>
      </c>
      <c r="O832">
        <v>-812224</v>
      </c>
      <c r="P832" s="3">
        <f>O832/K832</f>
        <v>-3.4486367651265407E-2</v>
      </c>
    </row>
    <row r="833" spans="1:16" x14ac:dyDescent="0.25">
      <c r="A833">
        <v>231554</v>
      </c>
      <c r="B833" t="s">
        <v>1097</v>
      </c>
      <c r="C833" t="s">
        <v>1096</v>
      </c>
      <c r="D833">
        <v>7300199</v>
      </c>
      <c r="E833">
        <v>7310115</v>
      </c>
      <c r="F833">
        <v>9916</v>
      </c>
      <c r="G833" s="3">
        <f>F833/D833</f>
        <v>1.3583191362317656E-3</v>
      </c>
      <c r="H833">
        <v>-251672</v>
      </c>
      <c r="I833" s="3">
        <f>H833/D833</f>
        <v>-3.4474676649225593E-2</v>
      </c>
      <c r="K833">
        <v>6707650</v>
      </c>
      <c r="L833">
        <v>7300199</v>
      </c>
      <c r="M833">
        <v>592549</v>
      </c>
      <c r="N833" s="3">
        <f>M833/K833</f>
        <v>8.8339284250072675E-2</v>
      </c>
      <c r="O833">
        <v>-271359</v>
      </c>
      <c r="P833" s="3">
        <f>O833/K833</f>
        <v>-4.0455151953366679E-2</v>
      </c>
    </row>
    <row r="834" spans="1:16" x14ac:dyDescent="0.25">
      <c r="A834">
        <v>217688</v>
      </c>
      <c r="B834" t="s">
        <v>980</v>
      </c>
      <c r="C834" t="s">
        <v>979</v>
      </c>
      <c r="D834">
        <v>27291533</v>
      </c>
      <c r="E834">
        <v>29841392</v>
      </c>
      <c r="F834">
        <v>2549859</v>
      </c>
      <c r="G834" s="3">
        <f>F834/D834</f>
        <v>9.3430405686628151E-2</v>
      </c>
      <c r="H834">
        <v>-938944</v>
      </c>
      <c r="I834" s="3">
        <f>H834/D834</f>
        <v>-3.4404223463738733E-2</v>
      </c>
      <c r="K834">
        <v>25844075</v>
      </c>
      <c r="L834">
        <v>27291533</v>
      </c>
      <c r="M834">
        <v>1447458</v>
      </c>
      <c r="N834" s="3">
        <f>M834/K834</f>
        <v>5.6007344043073705E-2</v>
      </c>
      <c r="O834">
        <v>-393808</v>
      </c>
      <c r="P834" s="3">
        <f>O834/K834</f>
        <v>-1.523784465104671E-2</v>
      </c>
    </row>
    <row r="835" spans="1:16" x14ac:dyDescent="0.25">
      <c r="A835">
        <v>191621</v>
      </c>
      <c r="B835" t="s">
        <v>684</v>
      </c>
      <c r="C835" t="s">
        <v>656</v>
      </c>
      <c r="D835">
        <v>4895458</v>
      </c>
      <c r="E835">
        <v>3808428</v>
      </c>
      <c r="F835">
        <v>-1087030</v>
      </c>
      <c r="G835" s="3">
        <f>F835/D835</f>
        <v>-0.2220486826768813</v>
      </c>
      <c r="H835">
        <v>-168343</v>
      </c>
      <c r="I835" s="3">
        <f>H835/D835</f>
        <v>-3.4387589475795725E-2</v>
      </c>
      <c r="K835">
        <v>5918729</v>
      </c>
      <c r="L835">
        <v>4895458</v>
      </c>
      <c r="M835">
        <v>-1023271</v>
      </c>
      <c r="N835" s="3">
        <f>M835/K835</f>
        <v>-0.17288694920818304</v>
      </c>
      <c r="O835">
        <v>-1136533</v>
      </c>
      <c r="P835" s="3">
        <f>O835/K835</f>
        <v>-0.19202315226799538</v>
      </c>
    </row>
    <row r="836" spans="1:16" x14ac:dyDescent="0.25">
      <c r="A836">
        <v>440138</v>
      </c>
      <c r="B836" t="s">
        <v>1199</v>
      </c>
      <c r="C836" t="s">
        <v>795</v>
      </c>
      <c r="D836">
        <v>9585305</v>
      </c>
      <c r="E836">
        <v>10617447</v>
      </c>
      <c r="F836">
        <v>1032142</v>
      </c>
      <c r="G836" s="3">
        <f>F836/D836</f>
        <v>0.10767962000165879</v>
      </c>
      <c r="H836">
        <v>-329456</v>
      </c>
      <c r="I836" s="3">
        <f>H836/D836</f>
        <v>-3.4370945942773859E-2</v>
      </c>
      <c r="K836">
        <v>8206399</v>
      </c>
      <c r="L836">
        <v>9585305</v>
      </c>
      <c r="M836">
        <v>1378906</v>
      </c>
      <c r="N836" s="3">
        <f>M836/K836</f>
        <v>0.16802814486597592</v>
      </c>
      <c r="O836">
        <v>-313358</v>
      </c>
      <c r="P836" s="3">
        <f>O836/K836</f>
        <v>-3.8184592291941932E-2</v>
      </c>
    </row>
    <row r="837" spans="1:16" x14ac:dyDescent="0.25">
      <c r="A837">
        <v>176053</v>
      </c>
      <c r="B837" t="s">
        <v>558</v>
      </c>
      <c r="C837" t="s">
        <v>555</v>
      </c>
      <c r="D837">
        <v>99277607</v>
      </c>
      <c r="E837" s="1">
        <v>114400000</v>
      </c>
      <c r="F837">
        <v>15152774</v>
      </c>
      <c r="G837" s="3">
        <f>F837/D837</f>
        <v>0.15263033082576216</v>
      </c>
      <c r="H837">
        <v>-3411288</v>
      </c>
      <c r="I837" s="3">
        <f>H837/D837</f>
        <v>-3.4361102196993933E-2</v>
      </c>
      <c r="K837" s="1">
        <v>102500000</v>
      </c>
      <c r="L837">
        <v>99277607</v>
      </c>
      <c r="M837">
        <v>-3267797</v>
      </c>
      <c r="N837" s="3">
        <f>M837/K837</f>
        <v>-3.1880946341463413E-2</v>
      </c>
      <c r="O837">
        <v>-3258183</v>
      </c>
      <c r="P837" s="3">
        <f>O837/K837</f>
        <v>-3.1787151219512193E-2</v>
      </c>
    </row>
    <row r="838" spans="1:16" x14ac:dyDescent="0.25">
      <c r="A838">
        <v>136701</v>
      </c>
      <c r="B838" t="s">
        <v>173</v>
      </c>
      <c r="C838" t="s">
        <v>153</v>
      </c>
      <c r="D838">
        <v>36222986</v>
      </c>
      <c r="E838">
        <v>39451689</v>
      </c>
      <c r="F838">
        <v>3228703</v>
      </c>
      <c r="G838" s="3">
        <f>F838/D838</f>
        <v>8.9134092920997735E-2</v>
      </c>
      <c r="H838">
        <v>-1240494</v>
      </c>
      <c r="I838" s="3">
        <f>H838/D838</f>
        <v>-3.4246044762847545E-2</v>
      </c>
      <c r="K838">
        <v>34033746</v>
      </c>
      <c r="L838">
        <v>36222986</v>
      </c>
      <c r="M838">
        <v>2189240</v>
      </c>
      <c r="N838" s="3">
        <f>M838/K838</f>
        <v>6.4325566747780283E-2</v>
      </c>
      <c r="O838">
        <v>-1136674</v>
      </c>
      <c r="P838" s="3">
        <f>O838/K838</f>
        <v>-3.3398439301979867E-2</v>
      </c>
    </row>
    <row r="839" spans="1:16" x14ac:dyDescent="0.25">
      <c r="A839">
        <v>221971</v>
      </c>
      <c r="B839" t="s">
        <v>1034</v>
      </c>
      <c r="C839" t="s">
        <v>1005</v>
      </c>
      <c r="D839">
        <v>55249409</v>
      </c>
      <c r="E839">
        <v>60157304</v>
      </c>
      <c r="F839">
        <v>4907895</v>
      </c>
      <c r="G839" s="3">
        <f>F839/D839</f>
        <v>8.8831628950094291E-2</v>
      </c>
      <c r="H839">
        <v>-1889803</v>
      </c>
      <c r="I839" s="3">
        <f>H839/D839</f>
        <v>-3.4204945070091156E-2</v>
      </c>
      <c r="K839">
        <v>50616906</v>
      </c>
      <c r="L839">
        <v>55249409</v>
      </c>
      <c r="M839">
        <v>4632503</v>
      </c>
      <c r="N839" s="3">
        <f>M839/K839</f>
        <v>9.1520864590182577E-2</v>
      </c>
      <c r="O839">
        <v>-1839703</v>
      </c>
      <c r="P839" s="3">
        <f>O839/K839</f>
        <v>-3.6345623337783628E-2</v>
      </c>
    </row>
    <row r="840" spans="1:16" x14ac:dyDescent="0.25">
      <c r="A840">
        <v>129941</v>
      </c>
      <c r="B840" t="s">
        <v>132</v>
      </c>
      <c r="C840" t="s">
        <v>124</v>
      </c>
      <c r="D840">
        <v>92484026</v>
      </c>
      <c r="E840" s="1">
        <v>103200000</v>
      </c>
      <c r="F840">
        <v>10738324</v>
      </c>
      <c r="G840" s="3">
        <f>F840/D840</f>
        <v>0.11611004045174245</v>
      </c>
      <c r="H840">
        <v>-3159290</v>
      </c>
      <c r="I840" s="3">
        <f>H840/D840</f>
        <v>-3.416038570812218E-2</v>
      </c>
      <c r="K840">
        <v>86882337</v>
      </c>
      <c r="L840">
        <v>92484026</v>
      </c>
      <c r="M840">
        <v>5601689</v>
      </c>
      <c r="N840" s="3">
        <f>M840/K840</f>
        <v>6.4474428214333135E-2</v>
      </c>
      <c r="O840">
        <v>-3017764</v>
      </c>
      <c r="P840" s="3">
        <f>O840/K840</f>
        <v>-3.4733918356731126E-2</v>
      </c>
    </row>
    <row r="841" spans="1:16" x14ac:dyDescent="0.25">
      <c r="A841">
        <v>366252</v>
      </c>
      <c r="B841" t="s">
        <v>1242</v>
      </c>
      <c r="C841" t="s">
        <v>876</v>
      </c>
      <c r="D841">
        <v>29397927</v>
      </c>
      <c r="E841">
        <v>33873816</v>
      </c>
      <c r="F841">
        <v>4475889</v>
      </c>
      <c r="G841" s="3">
        <f>F841/D841</f>
        <v>0.15225185775854194</v>
      </c>
      <c r="H841">
        <v>-1002042</v>
      </c>
      <c r="I841" s="3">
        <f>H841/D841</f>
        <v>-3.4085464597554786E-2</v>
      </c>
      <c r="K841">
        <v>26134155</v>
      </c>
      <c r="L841">
        <v>29397927</v>
      </c>
      <c r="M841">
        <v>3263772</v>
      </c>
      <c r="N841" s="3">
        <f>M841/K841</f>
        <v>0.12488530813412563</v>
      </c>
      <c r="O841">
        <v>-868177</v>
      </c>
      <c r="P841" s="3">
        <f>O841/K841</f>
        <v>-3.3220014192155818E-2</v>
      </c>
    </row>
    <row r="842" spans="1:16" x14ac:dyDescent="0.25">
      <c r="A842">
        <v>174507</v>
      </c>
      <c r="B842" t="s">
        <v>542</v>
      </c>
      <c r="C842" t="s">
        <v>527</v>
      </c>
      <c r="D842">
        <v>2980082</v>
      </c>
      <c r="E842">
        <v>3404054</v>
      </c>
      <c r="F842">
        <v>423972</v>
      </c>
      <c r="G842" s="3">
        <f>F842/D842</f>
        <v>0.14226856844878766</v>
      </c>
      <c r="H842">
        <v>-101391</v>
      </c>
      <c r="I842" s="3">
        <f>H842/D842</f>
        <v>-3.4022889303046026E-2</v>
      </c>
      <c r="K842">
        <v>2866213</v>
      </c>
      <c r="L842">
        <v>2980082</v>
      </c>
      <c r="M842">
        <v>113869</v>
      </c>
      <c r="N842" s="3">
        <f>M842/K842</f>
        <v>3.9728031377989005E-2</v>
      </c>
      <c r="O842">
        <v>-131083</v>
      </c>
      <c r="P842" s="3">
        <f>O842/K842</f>
        <v>-4.5733865557095722E-2</v>
      </c>
    </row>
    <row r="843" spans="1:16" x14ac:dyDescent="0.25">
      <c r="A843">
        <v>193353</v>
      </c>
      <c r="B843" t="s">
        <v>704</v>
      </c>
      <c r="C843" t="s">
        <v>656</v>
      </c>
      <c r="D843">
        <v>9730647</v>
      </c>
      <c r="E843">
        <v>11106728</v>
      </c>
      <c r="F843">
        <v>1376081</v>
      </c>
      <c r="G843" s="3">
        <f>F843/D843</f>
        <v>0.14141721511426733</v>
      </c>
      <c r="H843">
        <v>-330873</v>
      </c>
      <c r="I843" s="3">
        <f>H843/D843</f>
        <v>-3.4003186016304983E-2</v>
      </c>
      <c r="K843">
        <v>9278607</v>
      </c>
      <c r="L843">
        <v>9730647</v>
      </c>
      <c r="M843">
        <v>452040</v>
      </c>
      <c r="N843" s="3">
        <f>M843/K843</f>
        <v>4.8718519924380893E-2</v>
      </c>
      <c r="O843">
        <v>-737738</v>
      </c>
      <c r="P843" s="3">
        <f>O843/K843</f>
        <v>-7.9509564312832737E-2</v>
      </c>
    </row>
    <row r="844" spans="1:16" x14ac:dyDescent="0.25">
      <c r="A844">
        <v>218973</v>
      </c>
      <c r="B844" t="s">
        <v>997</v>
      </c>
      <c r="C844" t="s">
        <v>979</v>
      </c>
      <c r="D844" s="1">
        <v>417400000</v>
      </c>
      <c r="E844" s="1">
        <v>465400000</v>
      </c>
      <c r="F844">
        <v>48031287</v>
      </c>
      <c r="G844" s="3">
        <f>F844/D844</f>
        <v>0.11507256109247724</v>
      </c>
      <c r="H844">
        <v>-14169196</v>
      </c>
      <c r="I844" s="3">
        <f>H844/D844</f>
        <v>-3.394632486823191E-2</v>
      </c>
      <c r="K844" s="1">
        <v>378800000</v>
      </c>
      <c r="L844" s="1">
        <v>417400000</v>
      </c>
      <c r="M844">
        <v>38547304</v>
      </c>
      <c r="N844" s="3">
        <f>M844/K844</f>
        <v>0.10176162618796199</v>
      </c>
      <c r="O844">
        <v>-12908032</v>
      </c>
      <c r="P844" s="3">
        <f>O844/K844</f>
        <v>-3.4076114044350583E-2</v>
      </c>
    </row>
    <row r="845" spans="1:16" x14ac:dyDescent="0.25">
      <c r="A845">
        <v>179946</v>
      </c>
      <c r="B845" t="s">
        <v>604</v>
      </c>
      <c r="C845" t="s">
        <v>564</v>
      </c>
      <c r="D845">
        <v>59331135</v>
      </c>
      <c r="E845">
        <v>80711423</v>
      </c>
      <c r="F845">
        <v>21380288</v>
      </c>
      <c r="G845" s="3">
        <f>F845/D845</f>
        <v>0.36035528394998678</v>
      </c>
      <c r="H845">
        <v>-1999549</v>
      </c>
      <c r="I845" s="3">
        <f>H845/D845</f>
        <v>-3.370151270492297E-2</v>
      </c>
      <c r="K845">
        <v>51591885</v>
      </c>
      <c r="L845">
        <v>59331135</v>
      </c>
      <c r="M845">
        <v>7739250</v>
      </c>
      <c r="N845" s="3">
        <f>M845/K845</f>
        <v>0.15000905665687539</v>
      </c>
      <c r="O845">
        <v>-2224816</v>
      </c>
      <c r="P845" s="3">
        <f>O845/K845</f>
        <v>-4.3123371049536181E-2</v>
      </c>
    </row>
    <row r="846" spans="1:16" x14ac:dyDescent="0.25">
      <c r="A846">
        <v>237358</v>
      </c>
      <c r="B846" t="s">
        <v>1140</v>
      </c>
      <c r="C846" t="s">
        <v>1138</v>
      </c>
      <c r="D846">
        <v>64031427</v>
      </c>
      <c r="E846">
        <v>72430967</v>
      </c>
      <c r="F846">
        <v>8399540</v>
      </c>
      <c r="G846" s="3">
        <f>F846/D846</f>
        <v>0.13117839775771356</v>
      </c>
      <c r="H846">
        <v>-2152875</v>
      </c>
      <c r="I846" s="3">
        <f>H846/D846</f>
        <v>-3.3622161817508767E-2</v>
      </c>
      <c r="K846">
        <v>61636967</v>
      </c>
      <c r="L846">
        <v>64031427</v>
      </c>
      <c r="M846">
        <v>2394460</v>
      </c>
      <c r="N846" s="3">
        <f>M846/K846</f>
        <v>3.8847790807097958E-2</v>
      </c>
      <c r="O846">
        <v>-2123667</v>
      </c>
      <c r="P846" s="3">
        <f>O846/K846</f>
        <v>-3.4454437058851387E-2</v>
      </c>
    </row>
    <row r="847" spans="1:16" x14ac:dyDescent="0.25">
      <c r="A847">
        <v>140447</v>
      </c>
      <c r="B847" t="s">
        <v>198</v>
      </c>
      <c r="C847" t="s">
        <v>169</v>
      </c>
      <c r="D847" s="1">
        <v>479900000</v>
      </c>
      <c r="E847" s="1">
        <v>481900000</v>
      </c>
      <c r="F847">
        <v>1961039</v>
      </c>
      <c r="G847" s="3">
        <f>F847/D847</f>
        <v>4.0863492394248805E-3</v>
      </c>
      <c r="H847">
        <v>-16116412</v>
      </c>
      <c r="I847" s="3">
        <f>H847/D847</f>
        <v>-3.3582854761408626E-2</v>
      </c>
      <c r="K847" s="1">
        <v>452600000</v>
      </c>
      <c r="L847" s="1">
        <v>479900000</v>
      </c>
      <c r="M847">
        <v>27388643</v>
      </c>
      <c r="N847" s="3">
        <f>M847/K847</f>
        <v>6.0514014582412727E-2</v>
      </c>
      <c r="O847">
        <v>-15972808</v>
      </c>
      <c r="P847" s="3">
        <f>O847/K847</f>
        <v>-3.5291224038886432E-2</v>
      </c>
    </row>
    <row r="848" spans="1:16" x14ac:dyDescent="0.25">
      <c r="A848">
        <v>174747</v>
      </c>
      <c r="B848" t="s">
        <v>543</v>
      </c>
      <c r="C848" t="s">
        <v>527</v>
      </c>
      <c r="D848" s="1">
        <v>118000000</v>
      </c>
      <c r="E848" s="1">
        <v>130600000</v>
      </c>
      <c r="F848">
        <v>12544148</v>
      </c>
      <c r="G848" s="3">
        <f>F848/D848</f>
        <v>0.10630633898305085</v>
      </c>
      <c r="H848">
        <v>-3955330</v>
      </c>
      <c r="I848" s="3">
        <f>H848/D848</f>
        <v>-3.3519745762711863E-2</v>
      </c>
      <c r="K848" s="1">
        <v>103000000</v>
      </c>
      <c r="L848" s="1">
        <v>118000000</v>
      </c>
      <c r="M848">
        <v>15044928</v>
      </c>
      <c r="N848" s="3">
        <f>M848/K848</f>
        <v>0.14606726213592233</v>
      </c>
      <c r="O848">
        <v>-3954917</v>
      </c>
      <c r="P848" s="3">
        <f>O848/K848</f>
        <v>-3.8397252427184468E-2</v>
      </c>
    </row>
    <row r="849" spans="1:16" x14ac:dyDescent="0.25">
      <c r="A849">
        <v>220631</v>
      </c>
      <c r="B849" t="s">
        <v>1023</v>
      </c>
      <c r="C849" t="s">
        <v>1005</v>
      </c>
      <c r="D849">
        <v>50545523</v>
      </c>
      <c r="E849">
        <v>55145522</v>
      </c>
      <c r="F849">
        <v>4599999</v>
      </c>
      <c r="G849" s="3">
        <f>F849/D849</f>
        <v>9.1007051208076326E-2</v>
      </c>
      <c r="H849">
        <v>-1685801</v>
      </c>
      <c r="I849" s="3">
        <f>H849/D849</f>
        <v>-3.3352132888208513E-2</v>
      </c>
      <c r="K849">
        <v>48282346</v>
      </c>
      <c r="L849">
        <v>50545523</v>
      </c>
      <c r="M849">
        <v>2263177</v>
      </c>
      <c r="N849" s="3">
        <f>M849/K849</f>
        <v>4.6873799380005271E-2</v>
      </c>
      <c r="O849">
        <v>-1601362</v>
      </c>
      <c r="P849" s="3">
        <f>O849/K849</f>
        <v>-3.3166615391886714E-2</v>
      </c>
    </row>
    <row r="850" spans="1:16" x14ac:dyDescent="0.25">
      <c r="A850">
        <v>123970</v>
      </c>
      <c r="B850" t="s">
        <v>106</v>
      </c>
      <c r="C850" t="s">
        <v>35</v>
      </c>
      <c r="D850">
        <v>26786734</v>
      </c>
      <c r="E850">
        <v>30488928</v>
      </c>
      <c r="F850">
        <v>3702194</v>
      </c>
      <c r="G850" s="3">
        <f>F850/D850</f>
        <v>0.13820998110482599</v>
      </c>
      <c r="H850">
        <v>-891830</v>
      </c>
      <c r="I850" s="3">
        <f>H850/D850</f>
        <v>-3.3293719196972653E-2</v>
      </c>
      <c r="K850">
        <v>23384250</v>
      </c>
      <c r="L850">
        <v>26786734</v>
      </c>
      <c r="M850">
        <v>3402484</v>
      </c>
      <c r="N850" s="3">
        <f>M850/K850</f>
        <v>0.14550323401434725</v>
      </c>
      <c r="O850">
        <v>-782350</v>
      </c>
      <c r="P850" s="3">
        <f>O850/K850</f>
        <v>-3.3456279333311953E-2</v>
      </c>
    </row>
    <row r="851" spans="1:16" x14ac:dyDescent="0.25">
      <c r="A851">
        <v>237312</v>
      </c>
      <c r="B851" t="s">
        <v>1139</v>
      </c>
      <c r="C851" t="s">
        <v>1138</v>
      </c>
      <c r="D851">
        <v>56895188</v>
      </c>
      <c r="E851">
        <v>62316735</v>
      </c>
      <c r="F851">
        <v>5421547</v>
      </c>
      <c r="G851" s="3">
        <f>F851/D851</f>
        <v>9.5290079716407655E-2</v>
      </c>
      <c r="H851">
        <v>-1893632</v>
      </c>
      <c r="I851" s="3">
        <f>H851/D851</f>
        <v>-3.3282814708337022E-2</v>
      </c>
      <c r="K851">
        <v>55592721</v>
      </c>
      <c r="L851">
        <v>56895188</v>
      </c>
      <c r="M851">
        <v>1302467</v>
      </c>
      <c r="N851" s="3">
        <f>M851/K851</f>
        <v>2.3428732693260328E-2</v>
      </c>
      <c r="O851">
        <v>-1825733</v>
      </c>
      <c r="P851" s="3">
        <f>O851/K851</f>
        <v>-3.2841223943688602E-2</v>
      </c>
    </row>
    <row r="852" spans="1:16" x14ac:dyDescent="0.25">
      <c r="A852">
        <v>157748</v>
      </c>
      <c r="B852" t="s">
        <v>391</v>
      </c>
      <c r="C852" t="s">
        <v>371</v>
      </c>
      <c r="D852">
        <v>96731683</v>
      </c>
      <c r="E852" s="1">
        <v>102800000</v>
      </c>
      <c r="F852">
        <v>6079061</v>
      </c>
      <c r="G852" s="3">
        <f>F852/D852</f>
        <v>6.2844569756943025E-2</v>
      </c>
      <c r="H852">
        <v>-3213693</v>
      </c>
      <c r="I852" s="3">
        <f>H852/D852</f>
        <v>-3.3222754947828212E-2</v>
      </c>
      <c r="K852">
        <v>94824550</v>
      </c>
      <c r="L852">
        <v>96731683</v>
      </c>
      <c r="M852">
        <v>1907133</v>
      </c>
      <c r="N852" s="3">
        <f>M852/K852</f>
        <v>2.0112228320619503E-2</v>
      </c>
      <c r="O852">
        <v>-3341651</v>
      </c>
      <c r="P852" s="3">
        <f>O852/K852</f>
        <v>-3.5240357059432396E-2</v>
      </c>
    </row>
    <row r="853" spans="1:16" x14ac:dyDescent="0.25">
      <c r="A853">
        <v>199032</v>
      </c>
      <c r="B853" t="s">
        <v>775</v>
      </c>
      <c r="C853" t="s">
        <v>752</v>
      </c>
      <c r="D853">
        <v>9776730</v>
      </c>
      <c r="E853">
        <v>10261351</v>
      </c>
      <c r="F853">
        <v>484621</v>
      </c>
      <c r="G853" s="3">
        <f>F853/D853</f>
        <v>4.9568823113658657E-2</v>
      </c>
      <c r="H853">
        <v>-324686</v>
      </c>
      <c r="I853" s="3">
        <f>H853/D853</f>
        <v>-3.3210081489414151E-2</v>
      </c>
      <c r="K853">
        <v>9352858</v>
      </c>
      <c r="L853">
        <v>9776730</v>
      </c>
      <c r="M853">
        <v>423872</v>
      </c>
      <c r="N853" s="3">
        <f>M853/K853</f>
        <v>4.5320050833659614E-2</v>
      </c>
      <c r="O853">
        <v>-328277</v>
      </c>
      <c r="P853" s="3">
        <f>O853/K853</f>
        <v>-3.509911088140117E-2</v>
      </c>
    </row>
    <row r="854" spans="1:16" x14ac:dyDescent="0.25">
      <c r="A854">
        <v>217013</v>
      </c>
      <c r="B854" t="s">
        <v>968</v>
      </c>
      <c r="C854" t="s">
        <v>876</v>
      </c>
      <c r="D854">
        <v>63047487</v>
      </c>
      <c r="E854">
        <v>70216910</v>
      </c>
      <c r="F854">
        <v>7169423</v>
      </c>
      <c r="G854" s="3">
        <f>F854/D854</f>
        <v>0.11371465130719643</v>
      </c>
      <c r="H854">
        <v>-2090674</v>
      </c>
      <c r="I854" s="3">
        <f>H854/D854</f>
        <v>-3.3160306611427666E-2</v>
      </c>
      <c r="K854">
        <v>59400919</v>
      </c>
      <c r="L854">
        <v>63047487</v>
      </c>
      <c r="M854">
        <v>3646568</v>
      </c>
      <c r="N854" s="3">
        <f>M854/K854</f>
        <v>6.1389083896159921E-2</v>
      </c>
      <c r="O854">
        <v>-3044231</v>
      </c>
      <c r="P854" s="3">
        <f>O854/K854</f>
        <v>-5.1248887243646853E-2</v>
      </c>
    </row>
    <row r="855" spans="1:16" x14ac:dyDescent="0.25">
      <c r="A855">
        <v>202763</v>
      </c>
      <c r="B855" t="s">
        <v>813</v>
      </c>
      <c r="C855" t="s">
        <v>795</v>
      </c>
      <c r="D855">
        <v>53744271</v>
      </c>
      <c r="E855">
        <v>56620691</v>
      </c>
      <c r="F855">
        <v>2876420</v>
      </c>
      <c r="G855" s="3">
        <f>F855/D855</f>
        <v>5.352049523566893E-2</v>
      </c>
      <c r="H855">
        <v>-1781936</v>
      </c>
      <c r="I855" s="3">
        <f>H855/D855</f>
        <v>-3.3155831623430151E-2</v>
      </c>
      <c r="K855">
        <v>51976673</v>
      </c>
      <c r="L855">
        <v>53744271</v>
      </c>
      <c r="M855">
        <v>1767598</v>
      </c>
      <c r="N855" s="3">
        <f>M855/K855</f>
        <v>3.4007524875630267E-2</v>
      </c>
      <c r="O855">
        <v>-1606331</v>
      </c>
      <c r="P855" s="3">
        <f>O855/K855</f>
        <v>-3.0904844563637231E-2</v>
      </c>
    </row>
    <row r="856" spans="1:16" x14ac:dyDescent="0.25">
      <c r="A856">
        <v>220613</v>
      </c>
      <c r="B856" t="s">
        <v>1022</v>
      </c>
      <c r="C856" t="s">
        <v>1005</v>
      </c>
      <c r="D856">
        <v>30326624</v>
      </c>
      <c r="E856">
        <v>32936546</v>
      </c>
      <c r="F856">
        <v>2609922</v>
      </c>
      <c r="G856" s="3">
        <f>F856/D856</f>
        <v>8.6060420045435987E-2</v>
      </c>
      <c r="H856">
        <v>-1004092</v>
      </c>
      <c r="I856" s="3">
        <f>H856/D856</f>
        <v>-3.3109257397064704E-2</v>
      </c>
      <c r="K856">
        <v>27776527</v>
      </c>
      <c r="L856">
        <v>30326624</v>
      </c>
      <c r="M856">
        <v>2550097</v>
      </c>
      <c r="N856" s="3">
        <f>M856/K856</f>
        <v>9.1807625913779639E-2</v>
      </c>
      <c r="O856">
        <v>-972170</v>
      </c>
      <c r="P856" s="3">
        <f>O856/K856</f>
        <v>-3.4999695966309974E-2</v>
      </c>
    </row>
    <row r="857" spans="1:16" x14ac:dyDescent="0.25">
      <c r="A857">
        <v>137847</v>
      </c>
      <c r="B857" t="s">
        <v>181</v>
      </c>
      <c r="C857" t="s">
        <v>153</v>
      </c>
      <c r="D857">
        <v>62287141</v>
      </c>
      <c r="E857">
        <v>77125061</v>
      </c>
      <c r="F857">
        <v>14837920</v>
      </c>
      <c r="G857" s="3">
        <f>F857/D857</f>
        <v>0.23821802962508745</v>
      </c>
      <c r="H857">
        <v>-2059342</v>
      </c>
      <c r="I857" s="3">
        <f>H857/D857</f>
        <v>-3.3062072956599499E-2</v>
      </c>
      <c r="K857">
        <v>56608582</v>
      </c>
      <c r="L857">
        <v>62287141</v>
      </c>
      <c r="M857">
        <v>5678559</v>
      </c>
      <c r="N857" s="3">
        <f>M857/K857</f>
        <v>0.1003126875709411</v>
      </c>
      <c r="O857">
        <v>-1876004</v>
      </c>
      <c r="P857" s="3">
        <f>O857/K857</f>
        <v>-3.3139922141134009E-2</v>
      </c>
    </row>
    <row r="858" spans="1:16" x14ac:dyDescent="0.25">
      <c r="A858">
        <v>123952</v>
      </c>
      <c r="B858" t="s">
        <v>104</v>
      </c>
      <c r="C858" t="s">
        <v>35</v>
      </c>
      <c r="D858">
        <v>5725000</v>
      </c>
      <c r="E858">
        <v>6805000</v>
      </c>
      <c r="F858">
        <v>1080000</v>
      </c>
      <c r="G858" s="3">
        <f>F858/D858</f>
        <v>0.18864628820960699</v>
      </c>
      <c r="H858">
        <v>-189000</v>
      </c>
      <c r="I858" s="3">
        <f>H858/D858</f>
        <v>-3.3013100436681223E-2</v>
      </c>
      <c r="K858">
        <v>5221000</v>
      </c>
      <c r="L858">
        <v>5725000</v>
      </c>
      <c r="M858">
        <v>504000</v>
      </c>
      <c r="N858" s="3">
        <f>M858/K858</f>
        <v>9.6533231181765947E-2</v>
      </c>
      <c r="O858">
        <v>-225000</v>
      </c>
      <c r="P858" s="3">
        <f>O858/K858</f>
        <v>-4.30951924918598E-2</v>
      </c>
    </row>
    <row r="859" spans="1:16" x14ac:dyDescent="0.25">
      <c r="A859">
        <v>150288</v>
      </c>
      <c r="B859" t="s">
        <v>290</v>
      </c>
      <c r="C859" t="s">
        <v>225</v>
      </c>
      <c r="D859">
        <v>84363785</v>
      </c>
      <c r="E859">
        <v>93038832</v>
      </c>
      <c r="F859">
        <v>8675047</v>
      </c>
      <c r="G859" s="3">
        <f>F859/D859</f>
        <v>0.10282903973547418</v>
      </c>
      <c r="H859">
        <v>-2774526</v>
      </c>
      <c r="I859" s="3">
        <f>H859/D859</f>
        <v>-3.2887642487828161E-2</v>
      </c>
      <c r="K859">
        <v>77470876</v>
      </c>
      <c r="L859">
        <v>84363785</v>
      </c>
      <c r="M859">
        <v>6892909</v>
      </c>
      <c r="N859" s="3">
        <f>M859/K859</f>
        <v>8.8974197219610626E-2</v>
      </c>
      <c r="O859">
        <v>-2712124</v>
      </c>
      <c r="P859" s="3">
        <f>O859/K859</f>
        <v>-3.5008304281985918E-2</v>
      </c>
    </row>
    <row r="860" spans="1:16" x14ac:dyDescent="0.25">
      <c r="A860">
        <v>238324</v>
      </c>
      <c r="B860" t="s">
        <v>1145</v>
      </c>
      <c r="C860" t="s">
        <v>1144</v>
      </c>
      <c r="D860">
        <v>14737519</v>
      </c>
      <c r="E860">
        <v>15045900</v>
      </c>
      <c r="F860">
        <v>308381</v>
      </c>
      <c r="G860" s="3">
        <f>F860/D860</f>
        <v>2.0924892446279458E-2</v>
      </c>
      <c r="H860">
        <v>-483300</v>
      </c>
      <c r="I860" s="3">
        <f>H860/D860</f>
        <v>-3.2793850851015015E-2</v>
      </c>
      <c r="K860">
        <v>13958982</v>
      </c>
      <c r="L860">
        <v>14737519</v>
      </c>
      <c r="M860">
        <v>778537</v>
      </c>
      <c r="N860" s="3">
        <f>M860/K860</f>
        <v>5.5773193202770806E-2</v>
      </c>
      <c r="O860">
        <v>-464424</v>
      </c>
      <c r="P860" s="3">
        <f>O860/K860</f>
        <v>-3.3270621023796722E-2</v>
      </c>
    </row>
    <row r="861" spans="1:16" x14ac:dyDescent="0.25">
      <c r="A861">
        <v>225575</v>
      </c>
      <c r="B861" t="s">
        <v>1054</v>
      </c>
      <c r="C861" t="s">
        <v>1038</v>
      </c>
      <c r="D861">
        <v>12783479</v>
      </c>
      <c r="E861">
        <v>13611956</v>
      </c>
      <c r="F861">
        <v>828477</v>
      </c>
      <c r="G861" s="3">
        <f>F861/D861</f>
        <v>6.4808414047537455E-2</v>
      </c>
      <c r="H861">
        <v>-418211</v>
      </c>
      <c r="I861" s="3">
        <f>H861/D861</f>
        <v>-3.271495967568766E-2</v>
      </c>
      <c r="K861">
        <v>11284536</v>
      </c>
      <c r="L861">
        <v>12783479</v>
      </c>
      <c r="M861">
        <v>1498943</v>
      </c>
      <c r="N861" s="3">
        <f>M861/K861</f>
        <v>0.13283160246907805</v>
      </c>
      <c r="O861">
        <v>-522471</v>
      </c>
      <c r="P861" s="3">
        <f>O861/K861</f>
        <v>-4.6299732660696015E-2</v>
      </c>
    </row>
    <row r="862" spans="1:16" x14ac:dyDescent="0.25">
      <c r="A862">
        <v>109651</v>
      </c>
      <c r="B862" t="s">
        <v>38</v>
      </c>
      <c r="C862" t="s">
        <v>35</v>
      </c>
      <c r="D862" s="1">
        <v>137400000</v>
      </c>
      <c r="E862" s="1">
        <v>152700000</v>
      </c>
      <c r="F862">
        <v>15335000</v>
      </c>
      <c r="G862" s="3">
        <f>F862/D862</f>
        <v>0.11160844250363901</v>
      </c>
      <c r="H862">
        <v>-4489000</v>
      </c>
      <c r="I862" s="3">
        <f>H862/D862</f>
        <v>-3.2671033478893739E-2</v>
      </c>
      <c r="K862" s="1">
        <v>127000000</v>
      </c>
      <c r="L862" s="1">
        <v>137400000</v>
      </c>
      <c r="M862">
        <v>10314000</v>
      </c>
      <c r="N862" s="3">
        <f>M862/K862</f>
        <v>8.1212598425196847E-2</v>
      </c>
      <c r="O862">
        <v>-5905000</v>
      </c>
      <c r="P862" s="3">
        <f>O862/K862</f>
        <v>-4.6496062992125983E-2</v>
      </c>
    </row>
    <row r="863" spans="1:16" x14ac:dyDescent="0.25">
      <c r="A863">
        <v>220206</v>
      </c>
      <c r="B863" t="s">
        <v>1015</v>
      </c>
      <c r="C863" t="s">
        <v>1005</v>
      </c>
      <c r="D863">
        <v>4338694</v>
      </c>
      <c r="E863">
        <v>4567288</v>
      </c>
      <c r="F863">
        <v>228594</v>
      </c>
      <c r="G863" s="3">
        <f>F863/D863</f>
        <v>5.2687283316131539E-2</v>
      </c>
      <c r="H863">
        <v>-141709</v>
      </c>
      <c r="I863" s="3">
        <f>H863/D863</f>
        <v>-3.2661671922472525E-2</v>
      </c>
      <c r="K863">
        <v>4939387</v>
      </c>
      <c r="L863">
        <v>4338694</v>
      </c>
      <c r="M863">
        <v>-600693</v>
      </c>
      <c r="N863" s="3">
        <f>M863/K863</f>
        <v>-0.12161286410641645</v>
      </c>
      <c r="O863">
        <v>-133990</v>
      </c>
      <c r="P863" s="3">
        <f>O863/K863</f>
        <v>-2.7126847926675923E-2</v>
      </c>
    </row>
    <row r="864" spans="1:16" x14ac:dyDescent="0.25">
      <c r="A864">
        <v>116846</v>
      </c>
      <c r="B864" t="s">
        <v>64</v>
      </c>
      <c r="C864" t="s">
        <v>35</v>
      </c>
      <c r="D864">
        <v>24039640</v>
      </c>
      <c r="E864">
        <v>25527304</v>
      </c>
      <c r="F864">
        <v>1487664</v>
      </c>
      <c r="G864" s="3">
        <f>F864/D864</f>
        <v>6.1883788609147228E-2</v>
      </c>
      <c r="H864">
        <v>-783959</v>
      </c>
      <c r="I864" s="3">
        <f>H864/D864</f>
        <v>-3.2611095673645694E-2</v>
      </c>
      <c r="K864">
        <v>23186841</v>
      </c>
      <c r="L864">
        <v>24039640</v>
      </c>
      <c r="M864">
        <v>852799</v>
      </c>
      <c r="N864" s="3">
        <f>M864/K864</f>
        <v>3.6779438820493053E-2</v>
      </c>
      <c r="O864">
        <v>-291965</v>
      </c>
      <c r="P864" s="3">
        <f>O864/K864</f>
        <v>-1.2591840345996249E-2</v>
      </c>
    </row>
    <row r="865" spans="1:16" x14ac:dyDescent="0.25">
      <c r="A865">
        <v>231970</v>
      </c>
      <c r="B865" t="s">
        <v>1241</v>
      </c>
      <c r="C865" t="s">
        <v>1096</v>
      </c>
      <c r="D865" s="1">
        <v>148500000</v>
      </c>
      <c r="E865" s="1">
        <v>160000000</v>
      </c>
      <c r="F865">
        <v>11551577</v>
      </c>
      <c r="G865" s="3">
        <f>F865/D865</f>
        <v>7.7788397306397306E-2</v>
      </c>
      <c r="H865">
        <v>-4836911</v>
      </c>
      <c r="I865" s="3">
        <f>H865/D865</f>
        <v>-3.2571791245791244E-2</v>
      </c>
      <c r="K865" s="1">
        <v>137600000</v>
      </c>
      <c r="L865" s="1">
        <v>148500000</v>
      </c>
      <c r="M865">
        <v>10827261</v>
      </c>
      <c r="N865" s="3">
        <f>M865/K865</f>
        <v>7.8686489825581393E-2</v>
      </c>
      <c r="O865">
        <v>-4155235</v>
      </c>
      <c r="P865" s="3">
        <f>O865/K865</f>
        <v>-3.0197928779069766E-2</v>
      </c>
    </row>
    <row r="866" spans="1:16" x14ac:dyDescent="0.25">
      <c r="A866">
        <v>172334</v>
      </c>
      <c r="B866" t="s">
        <v>522</v>
      </c>
      <c r="C866" t="s">
        <v>495</v>
      </c>
      <c r="D866">
        <v>26389581</v>
      </c>
      <c r="E866">
        <v>31160986</v>
      </c>
      <c r="F866">
        <v>4771405</v>
      </c>
      <c r="G866" s="3">
        <f>F866/D866</f>
        <v>0.18080639476617685</v>
      </c>
      <c r="H866">
        <v>-851794</v>
      </c>
      <c r="I866" s="3">
        <f>H866/D866</f>
        <v>-3.2277662915527153E-2</v>
      </c>
      <c r="K866">
        <v>25774041</v>
      </c>
      <c r="L866">
        <v>26389581</v>
      </c>
      <c r="M866">
        <v>615540</v>
      </c>
      <c r="N866" s="3">
        <f>M866/K866</f>
        <v>2.3882168884576539E-2</v>
      </c>
      <c r="O866">
        <v>-856038</v>
      </c>
      <c r="P866" s="3">
        <f>O866/K866</f>
        <v>-3.3213185313083038E-2</v>
      </c>
    </row>
    <row r="867" spans="1:16" x14ac:dyDescent="0.25">
      <c r="A867">
        <v>126669</v>
      </c>
      <c r="B867" t="s">
        <v>114</v>
      </c>
      <c r="C867" t="s">
        <v>115</v>
      </c>
      <c r="D867">
        <v>9045950</v>
      </c>
      <c r="E867">
        <v>11770715</v>
      </c>
      <c r="F867">
        <v>2724765</v>
      </c>
      <c r="G867" s="3">
        <f>F867/D867</f>
        <v>0.30121380286205429</v>
      </c>
      <c r="H867">
        <v>-291722</v>
      </c>
      <c r="I867" s="3">
        <f>H867/D867</f>
        <v>-3.2248906969417256E-2</v>
      </c>
      <c r="K867">
        <v>6129395</v>
      </c>
      <c r="L867">
        <v>9045950</v>
      </c>
      <c r="M867">
        <v>2916555</v>
      </c>
      <c r="N867" s="3">
        <f>M867/K867</f>
        <v>0.47583081201325744</v>
      </c>
      <c r="O867">
        <v>-352827</v>
      </c>
      <c r="P867" s="3">
        <f>O867/K867</f>
        <v>-5.7563103699467891E-2</v>
      </c>
    </row>
    <row r="868" spans="1:16" x14ac:dyDescent="0.25">
      <c r="A868">
        <v>229267</v>
      </c>
      <c r="B868" t="s">
        <v>1079</v>
      </c>
      <c r="C868" t="s">
        <v>1038</v>
      </c>
      <c r="D868" s="1">
        <v>1664000000</v>
      </c>
      <c r="E868" s="1">
        <v>1843000000</v>
      </c>
      <c r="F868" s="1">
        <v>179700000</v>
      </c>
      <c r="G868" s="3">
        <f>F868/D868</f>
        <v>0.10799278846153847</v>
      </c>
      <c r="H868">
        <v>-53544743</v>
      </c>
      <c r="I868" s="3">
        <f>H868/D868</f>
        <v>-3.217833112980769E-2</v>
      </c>
      <c r="K868" s="1">
        <v>1713000000</v>
      </c>
      <c r="L868" s="1">
        <v>1664000000</v>
      </c>
      <c r="M868">
        <v>-48840197</v>
      </c>
      <c r="N868" s="3">
        <f>M868/K868</f>
        <v>-2.8511498540572097E-2</v>
      </c>
      <c r="O868">
        <v>-58353834</v>
      </c>
      <c r="P868" s="3">
        <f>O868/K868</f>
        <v>-3.4065285464098073E-2</v>
      </c>
    </row>
    <row r="869" spans="1:16" x14ac:dyDescent="0.25">
      <c r="A869">
        <v>192703</v>
      </c>
      <c r="B869" t="s">
        <v>695</v>
      </c>
      <c r="C869" t="s">
        <v>656</v>
      </c>
      <c r="D869" s="1">
        <v>145400000</v>
      </c>
      <c r="E869" s="1">
        <v>160200000</v>
      </c>
      <c r="F869">
        <v>14731470</v>
      </c>
      <c r="G869" s="3">
        <f>F869/D869</f>
        <v>0.10131685006877579</v>
      </c>
      <c r="H869">
        <v>-4676646</v>
      </c>
      <c r="I869" s="3">
        <f>H869/D869</f>
        <v>-3.2164002751031637E-2</v>
      </c>
      <c r="K869" s="1">
        <v>138700000</v>
      </c>
      <c r="L869" s="1">
        <v>145400000</v>
      </c>
      <c r="M869">
        <v>6741495</v>
      </c>
      <c r="N869" s="3">
        <f>M869/K869</f>
        <v>4.8604866618601299E-2</v>
      </c>
      <c r="O869">
        <v>-8033217</v>
      </c>
      <c r="P869" s="3">
        <f>O869/K869</f>
        <v>-5.7917930785868779E-2</v>
      </c>
    </row>
    <row r="870" spans="1:16" x14ac:dyDescent="0.25">
      <c r="A870">
        <v>112075</v>
      </c>
      <c r="B870" t="s">
        <v>50</v>
      </c>
      <c r="C870" t="s">
        <v>35</v>
      </c>
      <c r="D870">
        <v>56461674</v>
      </c>
      <c r="E870">
        <v>54499606</v>
      </c>
      <c r="F870">
        <v>-1962068</v>
      </c>
      <c r="G870" s="3">
        <f>F870/D870</f>
        <v>-3.4750439740769995E-2</v>
      </c>
      <c r="H870">
        <v>-1800004</v>
      </c>
      <c r="I870" s="3">
        <f>H870/D870</f>
        <v>-3.1880103306890971E-2</v>
      </c>
      <c r="K870">
        <v>47999681</v>
      </c>
      <c r="L870">
        <v>56461674</v>
      </c>
      <c r="M870">
        <v>8461993</v>
      </c>
      <c r="N870" s="3">
        <f>M870/K870</f>
        <v>0.1762926924451852</v>
      </c>
      <c r="O870">
        <v>0</v>
      </c>
      <c r="P870" s="3">
        <f>O870/K870</f>
        <v>0</v>
      </c>
    </row>
    <row r="871" spans="1:16" x14ac:dyDescent="0.25">
      <c r="A871">
        <v>201964</v>
      </c>
      <c r="B871" t="s">
        <v>806</v>
      </c>
      <c r="C871" t="s">
        <v>795</v>
      </c>
      <c r="D871">
        <v>6395689</v>
      </c>
      <c r="E871">
        <v>6618574</v>
      </c>
      <c r="F871">
        <v>222885</v>
      </c>
      <c r="G871" s="3">
        <f>F871/D871</f>
        <v>3.4849255490690685E-2</v>
      </c>
      <c r="H871">
        <v>-202919</v>
      </c>
      <c r="I871" s="3">
        <f>H871/D871</f>
        <v>-3.1727465172243369E-2</v>
      </c>
      <c r="K871">
        <v>6579751</v>
      </c>
      <c r="L871">
        <v>6395689</v>
      </c>
      <c r="M871">
        <v>-184062</v>
      </c>
      <c r="N871" s="3">
        <f>M871/K871</f>
        <v>-2.7974006919106818E-2</v>
      </c>
      <c r="O871">
        <v>-868000</v>
      </c>
      <c r="P871" s="3">
        <f>O871/K871</f>
        <v>-0.13191988572211927</v>
      </c>
    </row>
    <row r="872" spans="1:16" x14ac:dyDescent="0.25">
      <c r="A872">
        <v>146719</v>
      </c>
      <c r="B872" t="s">
        <v>252</v>
      </c>
      <c r="C872" t="s">
        <v>220</v>
      </c>
      <c r="D872" s="1">
        <v>971400000</v>
      </c>
      <c r="E872" s="1">
        <v>1055000000</v>
      </c>
      <c r="F872">
        <v>83353009</v>
      </c>
      <c r="G872" s="3">
        <f>F872/D872</f>
        <v>8.5807091826230183E-2</v>
      </c>
      <c r="H872">
        <v>-30746447</v>
      </c>
      <c r="I872" s="3">
        <f>H872/D872</f>
        <v>-3.1651685196623432E-2</v>
      </c>
      <c r="K872" s="1">
        <v>900100000</v>
      </c>
      <c r="L872" s="1">
        <v>971400000</v>
      </c>
      <c r="M872">
        <v>71284963</v>
      </c>
      <c r="N872" s="3">
        <f>M872/K872</f>
        <v>7.9196714809465621E-2</v>
      </c>
      <c r="O872">
        <v>-22453559</v>
      </c>
      <c r="P872" s="3">
        <f>O872/K872</f>
        <v>-2.4945627152538608E-2</v>
      </c>
    </row>
    <row r="873" spans="1:16" x14ac:dyDescent="0.25">
      <c r="A873">
        <v>122436</v>
      </c>
      <c r="B873" t="s">
        <v>92</v>
      </c>
      <c r="C873" t="s">
        <v>35</v>
      </c>
      <c r="D873" s="1">
        <v>673500000</v>
      </c>
      <c r="E873" s="1">
        <v>714000000</v>
      </c>
      <c r="F873">
        <v>40569000</v>
      </c>
      <c r="G873" s="3">
        <f>F873/D873</f>
        <v>6.0236080178173716E-2</v>
      </c>
      <c r="H873">
        <v>-21316000</v>
      </c>
      <c r="I873" s="3">
        <f>H873/D873</f>
        <v>-3.1649591685226429E-2</v>
      </c>
      <c r="K873" s="1">
        <v>652500000</v>
      </c>
      <c r="L873" s="1">
        <v>673500000</v>
      </c>
      <c r="M873">
        <v>20936000</v>
      </c>
      <c r="N873" s="3">
        <f>M873/K873</f>
        <v>3.2085823754789272E-2</v>
      </c>
      <c r="O873">
        <v>-21356000</v>
      </c>
      <c r="P873" s="3">
        <f>O873/K873</f>
        <v>-3.2729501915708815E-2</v>
      </c>
    </row>
    <row r="874" spans="1:16" x14ac:dyDescent="0.25">
      <c r="A874">
        <v>210739</v>
      </c>
      <c r="B874" t="s">
        <v>879</v>
      </c>
      <c r="C874" t="s">
        <v>876</v>
      </c>
      <c r="D874">
        <v>94710873</v>
      </c>
      <c r="E874" s="1">
        <v>105700000</v>
      </c>
      <c r="F874">
        <v>11003239</v>
      </c>
      <c r="G874" s="3">
        <f>F874/D874</f>
        <v>0.11617714684141915</v>
      </c>
      <c r="H874">
        <v>-2996705</v>
      </c>
      <c r="I874" s="3">
        <f>H874/D874</f>
        <v>-3.1640559368510943E-2</v>
      </c>
      <c r="K874">
        <v>86456856</v>
      </c>
      <c r="L874">
        <v>94710873</v>
      </c>
      <c r="M874">
        <v>8254017</v>
      </c>
      <c r="N874" s="3">
        <f>M874/K874</f>
        <v>9.5469779747716019E-2</v>
      </c>
      <c r="O874">
        <v>-2786633</v>
      </c>
      <c r="P874" s="3">
        <f>O874/K874</f>
        <v>-3.2231486650405143E-2</v>
      </c>
    </row>
    <row r="875" spans="1:16" x14ac:dyDescent="0.25">
      <c r="A875">
        <v>146533</v>
      </c>
      <c r="B875" t="s">
        <v>250</v>
      </c>
      <c r="C875" t="s">
        <v>220</v>
      </c>
      <c r="D875">
        <v>19781082</v>
      </c>
      <c r="E875">
        <v>21809467</v>
      </c>
      <c r="F875">
        <v>2028385</v>
      </c>
      <c r="G875" s="3">
        <f>F875/D875</f>
        <v>0.10254166076456282</v>
      </c>
      <c r="H875">
        <v>-622716</v>
      </c>
      <c r="I875" s="3">
        <f>H875/D875</f>
        <v>-3.1480381103521034E-2</v>
      </c>
      <c r="K875">
        <v>22415266</v>
      </c>
      <c r="L875">
        <v>19781082</v>
      </c>
      <c r="M875">
        <v>-2634184</v>
      </c>
      <c r="N875" s="3">
        <f>M875/K875</f>
        <v>-0.11751740978670519</v>
      </c>
      <c r="O875">
        <v>-688089</v>
      </c>
      <c r="P875" s="3">
        <f>O875/K875</f>
        <v>-3.0697338144459227E-2</v>
      </c>
    </row>
    <row r="876" spans="1:16" x14ac:dyDescent="0.25">
      <c r="A876">
        <v>227331</v>
      </c>
      <c r="B876" t="s">
        <v>1063</v>
      </c>
      <c r="C876" t="s">
        <v>1038</v>
      </c>
      <c r="D876">
        <v>43691813</v>
      </c>
      <c r="E876">
        <v>50673849</v>
      </c>
      <c r="F876">
        <v>6982036</v>
      </c>
      <c r="G876" s="3">
        <f>F876/D876</f>
        <v>0.15980192902500978</v>
      </c>
      <c r="H876">
        <v>-1375280</v>
      </c>
      <c r="I876" s="3">
        <f>H876/D876</f>
        <v>-3.1476835259731613E-2</v>
      </c>
      <c r="K876">
        <v>38048551</v>
      </c>
      <c r="L876">
        <v>43691813</v>
      </c>
      <c r="M876">
        <v>5643262</v>
      </c>
      <c r="N876" s="3">
        <f>M876/K876</f>
        <v>0.14831739584511378</v>
      </c>
      <c r="O876">
        <v>-1373406</v>
      </c>
      <c r="P876" s="3">
        <f>O876/K876</f>
        <v>-3.6096144633733881E-2</v>
      </c>
    </row>
    <row r="877" spans="1:16" x14ac:dyDescent="0.25">
      <c r="A877">
        <v>201104</v>
      </c>
      <c r="B877" t="s">
        <v>797</v>
      </c>
      <c r="C877" t="s">
        <v>795</v>
      </c>
      <c r="D877">
        <v>58605892</v>
      </c>
      <c r="E877">
        <v>71414534</v>
      </c>
      <c r="F877">
        <v>12808642</v>
      </c>
      <c r="G877" s="3">
        <f>F877/D877</f>
        <v>0.2185555336313284</v>
      </c>
      <c r="H877">
        <v>-1841669</v>
      </c>
      <c r="I877" s="3">
        <f>H877/D877</f>
        <v>-3.1424639010698786E-2</v>
      </c>
      <c r="K877">
        <v>58736343</v>
      </c>
      <c r="L877">
        <v>58605892</v>
      </c>
      <c r="M877">
        <v>-130451</v>
      </c>
      <c r="N877" s="3">
        <f>M877/K877</f>
        <v>-2.2209588363374957E-3</v>
      </c>
      <c r="O877">
        <v>-1742813</v>
      </c>
      <c r="P877" s="3">
        <f>O877/K877</f>
        <v>-2.9671799621573309E-2</v>
      </c>
    </row>
    <row r="878" spans="1:16" x14ac:dyDescent="0.25">
      <c r="A878">
        <v>237181</v>
      </c>
      <c r="B878" t="s">
        <v>353</v>
      </c>
      <c r="C878" t="s">
        <v>1138</v>
      </c>
      <c r="D878">
        <v>51430829</v>
      </c>
      <c r="E878">
        <v>52403983</v>
      </c>
      <c r="F878">
        <v>973154</v>
      </c>
      <c r="G878" s="3">
        <f>F878/D878</f>
        <v>1.8921608282845295E-2</v>
      </c>
      <c r="H878">
        <v>-1613212</v>
      </c>
      <c r="I878" s="3">
        <f>H878/D878</f>
        <v>-3.1366634202999136E-2</v>
      </c>
      <c r="K878">
        <v>50379522</v>
      </c>
      <c r="L878">
        <v>51430829</v>
      </c>
      <c r="M878">
        <v>1051307</v>
      </c>
      <c r="N878" s="3">
        <f>M878/K878</f>
        <v>2.0867744636402067E-2</v>
      </c>
      <c r="O878">
        <v>-1657703</v>
      </c>
      <c r="P878" s="3">
        <f>O878/K878</f>
        <v>-3.2904301870906989E-2</v>
      </c>
    </row>
    <row r="879" spans="1:16" x14ac:dyDescent="0.25">
      <c r="A879">
        <v>159656</v>
      </c>
      <c r="B879" t="s">
        <v>400</v>
      </c>
      <c r="C879" t="s">
        <v>397</v>
      </c>
      <c r="D879" s="1">
        <v>235900000</v>
      </c>
      <c r="E879" s="1">
        <v>246500000</v>
      </c>
      <c r="F879">
        <v>10644230</v>
      </c>
      <c r="G879" s="3">
        <f>F879/D879</f>
        <v>4.5121788893598982E-2</v>
      </c>
      <c r="H879">
        <v>-7394496</v>
      </c>
      <c r="I879" s="3">
        <f>H879/D879</f>
        <v>-3.1345892327257312E-2</v>
      </c>
      <c r="K879" s="1">
        <v>236100000</v>
      </c>
      <c r="L879" s="1">
        <v>235900000</v>
      </c>
      <c r="M879">
        <v>-276936</v>
      </c>
      <c r="N879" s="3">
        <f>M879/K879</f>
        <v>-1.1729606099110546E-3</v>
      </c>
      <c r="O879">
        <v>-7877814</v>
      </c>
      <c r="P879" s="3">
        <f>O879/K879</f>
        <v>-3.3366429479034308E-2</v>
      </c>
    </row>
    <row r="880" spans="1:16" x14ac:dyDescent="0.25">
      <c r="A880">
        <v>193399</v>
      </c>
      <c r="B880" t="s">
        <v>705</v>
      </c>
      <c r="C880" t="s">
        <v>656</v>
      </c>
      <c r="D880">
        <v>49435184</v>
      </c>
      <c r="E880">
        <v>55717767</v>
      </c>
      <c r="F880">
        <v>6282583</v>
      </c>
      <c r="G880" s="3">
        <f>F880/D880</f>
        <v>0.12708727856661767</v>
      </c>
      <c r="H880">
        <v>-1548130</v>
      </c>
      <c r="I880" s="3">
        <f>H880/D880</f>
        <v>-3.1316359619496914E-2</v>
      </c>
      <c r="K880">
        <v>41453806</v>
      </c>
      <c r="L880">
        <v>49435184</v>
      </c>
      <c r="M880">
        <v>7981378</v>
      </c>
      <c r="N880" s="3">
        <f>M880/K880</f>
        <v>0.19253667564324492</v>
      </c>
      <c r="O880">
        <v>-1408724</v>
      </c>
      <c r="P880" s="3">
        <f>O880/K880</f>
        <v>-3.3982983371900762E-2</v>
      </c>
    </row>
    <row r="881" spans="1:16" x14ac:dyDescent="0.25">
      <c r="A881">
        <v>108870</v>
      </c>
      <c r="B881" t="s">
        <v>37</v>
      </c>
      <c r="C881" t="s">
        <v>35</v>
      </c>
      <c r="D881">
        <v>23368287</v>
      </c>
      <c r="E881">
        <v>25150497</v>
      </c>
      <c r="F881">
        <v>1782210</v>
      </c>
      <c r="G881" s="3">
        <f>F881/D881</f>
        <v>7.6266180743158454E-2</v>
      </c>
      <c r="H881">
        <v>-725398</v>
      </c>
      <c r="I881" s="3">
        <f>H881/D881</f>
        <v>-3.1041984378230206E-2</v>
      </c>
      <c r="K881">
        <v>22090718</v>
      </c>
      <c r="L881">
        <v>23368287</v>
      </c>
      <c r="M881">
        <v>1277569</v>
      </c>
      <c r="N881" s="3">
        <f>M881/K881</f>
        <v>5.7832841829767598E-2</v>
      </c>
      <c r="O881">
        <v>-810250</v>
      </c>
      <c r="P881" s="3">
        <f>O881/K881</f>
        <v>-3.6678300813943666E-2</v>
      </c>
    </row>
    <row r="882" spans="1:16" x14ac:dyDescent="0.25">
      <c r="A882">
        <v>167358</v>
      </c>
      <c r="B882" t="s">
        <v>476</v>
      </c>
      <c r="C882" t="s">
        <v>433</v>
      </c>
      <c r="D882" s="1">
        <v>1682000000</v>
      </c>
      <c r="E882" s="1">
        <v>1853000000</v>
      </c>
      <c r="F882" s="1">
        <v>170600000</v>
      </c>
      <c r="G882" s="3">
        <f>F882/D882</f>
        <v>0.10142687277051129</v>
      </c>
      <c r="H882">
        <v>-52195000</v>
      </c>
      <c r="I882" s="3">
        <f>H882/D882</f>
        <v>-3.1031510107015457E-2</v>
      </c>
      <c r="K882" s="1">
        <v>1541000000</v>
      </c>
      <c r="L882" s="1">
        <v>1682000000</v>
      </c>
      <c r="M882" s="1">
        <v>140600000</v>
      </c>
      <c r="N882" s="3">
        <f>M882/K882</f>
        <v>9.123945489941597E-2</v>
      </c>
      <c r="O882">
        <v>-48064000</v>
      </c>
      <c r="P882" s="3">
        <f>O882/K882</f>
        <v>-3.119013627514601E-2</v>
      </c>
    </row>
    <row r="883" spans="1:16" x14ac:dyDescent="0.25">
      <c r="A883">
        <v>442806</v>
      </c>
      <c r="B883" t="s">
        <v>1205</v>
      </c>
      <c r="C883" t="s">
        <v>1096</v>
      </c>
      <c r="D883">
        <v>27364257</v>
      </c>
      <c r="E883">
        <v>31210043</v>
      </c>
      <c r="F883">
        <v>3845786</v>
      </c>
      <c r="G883" s="3">
        <f>F883/D883</f>
        <v>0.14054048681095196</v>
      </c>
      <c r="H883">
        <v>-848224</v>
      </c>
      <c r="I883" s="3">
        <f>H883/D883</f>
        <v>-3.0997516212481122E-2</v>
      </c>
      <c r="K883">
        <v>24663108</v>
      </c>
      <c r="L883">
        <v>27364257</v>
      </c>
      <c r="M883">
        <v>2701149</v>
      </c>
      <c r="N883" s="3">
        <f>M883/K883</f>
        <v>0.10952184128618339</v>
      </c>
      <c r="O883">
        <v>-1337944</v>
      </c>
      <c r="P883" s="3">
        <f>O883/K883</f>
        <v>-5.4248799461933186E-2</v>
      </c>
    </row>
    <row r="884" spans="1:16" x14ac:dyDescent="0.25">
      <c r="A884">
        <v>131520</v>
      </c>
      <c r="B884" t="s">
        <v>149</v>
      </c>
      <c r="C884" t="s">
        <v>143</v>
      </c>
      <c r="D884" s="1">
        <v>926600000</v>
      </c>
      <c r="E884" s="1">
        <v>1032000000</v>
      </c>
      <c r="F884" s="1">
        <v>105900000</v>
      </c>
      <c r="G884" s="3">
        <f>F884/D884</f>
        <v>0.11428879775523419</v>
      </c>
      <c r="H884">
        <v>-28580000</v>
      </c>
      <c r="I884" s="3">
        <f>H884/D884</f>
        <v>-3.0843945607597668E-2</v>
      </c>
      <c r="K884" s="1">
        <v>862800000</v>
      </c>
      <c r="L884" s="1">
        <v>926600000</v>
      </c>
      <c r="M884">
        <v>63849000</v>
      </c>
      <c r="N884" s="3">
        <f>M884/K884</f>
        <v>7.4002086230876216E-2</v>
      </c>
      <c r="O884">
        <v>-21533000</v>
      </c>
      <c r="P884" s="3">
        <f>O884/K884</f>
        <v>-2.4957116365322208E-2</v>
      </c>
    </row>
    <row r="885" spans="1:16" x14ac:dyDescent="0.25">
      <c r="A885">
        <v>221892</v>
      </c>
      <c r="B885" t="s">
        <v>1032</v>
      </c>
      <c r="C885" t="s">
        <v>1005</v>
      </c>
      <c r="D885">
        <v>64304279</v>
      </c>
      <c r="E885">
        <v>72102608</v>
      </c>
      <c r="F885">
        <v>7798329</v>
      </c>
      <c r="G885" s="3">
        <f>F885/D885</f>
        <v>0.12127231844089256</v>
      </c>
      <c r="H885">
        <v>-1982293</v>
      </c>
      <c r="I885" s="3">
        <f>H885/D885</f>
        <v>-3.0826766598222803E-2</v>
      </c>
      <c r="K885">
        <v>41847051</v>
      </c>
      <c r="L885">
        <v>64304279</v>
      </c>
      <c r="M885">
        <v>22457228</v>
      </c>
      <c r="N885" s="3">
        <f>M885/K885</f>
        <v>0.53665019310440776</v>
      </c>
      <c r="O885">
        <v>-1603836</v>
      </c>
      <c r="P885" s="3">
        <f>O885/K885</f>
        <v>-3.8326141548182209E-2</v>
      </c>
    </row>
    <row r="886" spans="1:16" x14ac:dyDescent="0.25">
      <c r="A886">
        <v>236230</v>
      </c>
      <c r="B886" t="s">
        <v>1129</v>
      </c>
      <c r="C886" t="s">
        <v>1123</v>
      </c>
      <c r="D886" s="1">
        <v>117700000</v>
      </c>
      <c r="E886" s="1">
        <v>131800000</v>
      </c>
      <c r="F886">
        <v>14169000</v>
      </c>
      <c r="G886" s="3">
        <f>F886/D886</f>
        <v>0.12038232795242142</v>
      </c>
      <c r="H886">
        <v>-3624000</v>
      </c>
      <c r="I886" s="3">
        <f>H886/D886</f>
        <v>-3.0790144435004246E-2</v>
      </c>
      <c r="K886" s="1">
        <v>123100000</v>
      </c>
      <c r="L886" s="1">
        <v>117700000</v>
      </c>
      <c r="M886">
        <v>-5464000</v>
      </c>
      <c r="N886" s="3">
        <f>M886/K886</f>
        <v>-4.4386677497969131E-2</v>
      </c>
      <c r="O886">
        <v>-2430000</v>
      </c>
      <c r="P886" s="3">
        <f>O886/K886</f>
        <v>-1.9740048740861087E-2</v>
      </c>
    </row>
    <row r="887" spans="1:16" x14ac:dyDescent="0.25">
      <c r="A887">
        <v>131876</v>
      </c>
      <c r="B887" t="s">
        <v>150</v>
      </c>
      <c r="C887" t="s">
        <v>143</v>
      </c>
      <c r="D887">
        <v>38933160</v>
      </c>
      <c r="E887">
        <v>42817815</v>
      </c>
      <c r="F887">
        <v>3884655</v>
      </c>
      <c r="G887" s="3">
        <f>F887/D887</f>
        <v>9.9777541817823168E-2</v>
      </c>
      <c r="H887">
        <v>-1197953</v>
      </c>
      <c r="I887" s="3">
        <f>H887/D887</f>
        <v>-3.0769477740825557E-2</v>
      </c>
      <c r="K887">
        <v>37262062</v>
      </c>
      <c r="L887">
        <v>38933160</v>
      </c>
      <c r="M887">
        <v>1671098</v>
      </c>
      <c r="N887" s="3">
        <f>M887/K887</f>
        <v>4.4847169219996465E-2</v>
      </c>
      <c r="O887">
        <v>-1241932</v>
      </c>
      <c r="P887" s="3">
        <f>O887/K887</f>
        <v>-3.3329663828051172E-2</v>
      </c>
    </row>
    <row r="888" spans="1:16" x14ac:dyDescent="0.25">
      <c r="A888">
        <v>229160</v>
      </c>
      <c r="B888" t="s">
        <v>1078</v>
      </c>
      <c r="C888" t="s">
        <v>1038</v>
      </c>
      <c r="D888">
        <v>70099303</v>
      </c>
      <c r="E888">
        <v>78382624</v>
      </c>
      <c r="F888">
        <v>8283321</v>
      </c>
      <c r="G888" s="3">
        <f>F888/D888</f>
        <v>0.11816552583982183</v>
      </c>
      <c r="H888">
        <v>-2156290</v>
      </c>
      <c r="I888" s="3">
        <f>H888/D888</f>
        <v>-3.0760505564513246E-2</v>
      </c>
      <c r="K888">
        <v>73285787</v>
      </c>
      <c r="L888">
        <v>70099303</v>
      </c>
      <c r="M888">
        <v>-3186484</v>
      </c>
      <c r="N888" s="3">
        <f>M888/K888</f>
        <v>-4.3480245357807236E-2</v>
      </c>
      <c r="O888">
        <v>-1962921</v>
      </c>
      <c r="P888" s="3">
        <f>O888/K888</f>
        <v>-2.6784470500398665E-2</v>
      </c>
    </row>
    <row r="889" spans="1:16" x14ac:dyDescent="0.25">
      <c r="A889">
        <v>177339</v>
      </c>
      <c r="B889" t="s">
        <v>577</v>
      </c>
      <c r="C889" t="s">
        <v>564</v>
      </c>
      <c r="D889">
        <v>25886618</v>
      </c>
      <c r="E889">
        <v>27988292</v>
      </c>
      <c r="F889">
        <v>2101674</v>
      </c>
      <c r="G889" s="3">
        <f>F889/D889</f>
        <v>8.1187662289450097E-2</v>
      </c>
      <c r="H889">
        <v>-795047</v>
      </c>
      <c r="I889" s="3">
        <f>H889/D889</f>
        <v>-3.0712663971786503E-2</v>
      </c>
      <c r="K889">
        <v>25463201</v>
      </c>
      <c r="L889">
        <v>25886618</v>
      </c>
      <c r="M889">
        <v>423417</v>
      </c>
      <c r="N889" s="3">
        <f>M889/K889</f>
        <v>1.6628584913577833E-2</v>
      </c>
      <c r="O889">
        <v>-780849</v>
      </c>
      <c r="P889" s="3">
        <f>O889/K889</f>
        <v>-3.0665783143289802E-2</v>
      </c>
    </row>
    <row r="890" spans="1:16" x14ac:dyDescent="0.25">
      <c r="A890">
        <v>236133</v>
      </c>
      <c r="B890" t="s">
        <v>1127</v>
      </c>
      <c r="C890" t="s">
        <v>1123</v>
      </c>
      <c r="D890">
        <v>10569000</v>
      </c>
      <c r="E890">
        <v>11784000</v>
      </c>
      <c r="F890">
        <v>1215000</v>
      </c>
      <c r="G890" s="3">
        <f>F890/D890</f>
        <v>0.11495884189611127</v>
      </c>
      <c r="H890">
        <v>-324000</v>
      </c>
      <c r="I890" s="3">
        <f>H890/D890</f>
        <v>-3.0655691172296339E-2</v>
      </c>
      <c r="K890">
        <v>11177000</v>
      </c>
      <c r="L890">
        <v>10569000</v>
      </c>
      <c r="M890">
        <v>-608000</v>
      </c>
      <c r="N890" s="3">
        <f>M890/K890</f>
        <v>-5.4397423279949897E-2</v>
      </c>
      <c r="O890">
        <v>-238000</v>
      </c>
      <c r="P890" s="3">
        <f>O890/K890</f>
        <v>-2.1293728191822493E-2</v>
      </c>
    </row>
    <row r="891" spans="1:16" x14ac:dyDescent="0.25">
      <c r="A891">
        <v>238661</v>
      </c>
      <c r="B891" t="s">
        <v>1150</v>
      </c>
      <c r="C891" t="s">
        <v>1144</v>
      </c>
      <c r="D891">
        <v>65527533</v>
      </c>
      <c r="E891">
        <v>72199975</v>
      </c>
      <c r="F891">
        <v>6672442</v>
      </c>
      <c r="G891" s="3">
        <f>F891/D891</f>
        <v>0.10182654060851032</v>
      </c>
      <c r="H891">
        <v>-1998050</v>
      </c>
      <c r="I891" s="3">
        <f>H891/D891</f>
        <v>-3.0491762905220314E-2</v>
      </c>
      <c r="K891">
        <v>65977917</v>
      </c>
      <c r="L891">
        <v>65527533</v>
      </c>
      <c r="M891">
        <v>-450384</v>
      </c>
      <c r="N891" s="3">
        <f>M891/K891</f>
        <v>-6.8262840125734798E-3</v>
      </c>
      <c r="O891">
        <v>-1946080</v>
      </c>
      <c r="P891" s="3">
        <f>O891/K891</f>
        <v>-2.9495929675985376E-2</v>
      </c>
    </row>
    <row r="892" spans="1:16" x14ac:dyDescent="0.25">
      <c r="A892">
        <v>190725</v>
      </c>
      <c r="B892" t="s">
        <v>678</v>
      </c>
      <c r="C892" t="s">
        <v>656</v>
      </c>
      <c r="D892">
        <v>24694097</v>
      </c>
      <c r="E892">
        <v>26938821</v>
      </c>
      <c r="F892">
        <v>2244724</v>
      </c>
      <c r="G892" s="3">
        <f>F892/D892</f>
        <v>9.0901238461969278E-2</v>
      </c>
      <c r="H892">
        <v>-752728</v>
      </c>
      <c r="I892" s="3">
        <f>H892/D892</f>
        <v>-3.0482102666074408E-2</v>
      </c>
      <c r="K892">
        <v>24922756</v>
      </c>
      <c r="L892">
        <v>24694097</v>
      </c>
      <c r="M892">
        <v>-228659</v>
      </c>
      <c r="N892" s="3">
        <f>M892/K892</f>
        <v>-9.1747076446922638E-3</v>
      </c>
      <c r="O892">
        <v>-180365</v>
      </c>
      <c r="P892" s="3">
        <f>O892/K892</f>
        <v>-7.2369604709848299E-3</v>
      </c>
    </row>
    <row r="893" spans="1:16" x14ac:dyDescent="0.25">
      <c r="A893">
        <v>174862</v>
      </c>
      <c r="B893" t="s">
        <v>547</v>
      </c>
      <c r="C893" t="s">
        <v>527</v>
      </c>
      <c r="D893">
        <v>10400791</v>
      </c>
      <c r="E893">
        <v>10548368</v>
      </c>
      <c r="F893">
        <v>147577</v>
      </c>
      <c r="G893" s="3">
        <f>F893/D893</f>
        <v>1.4189016969959304E-2</v>
      </c>
      <c r="H893">
        <v>-316393</v>
      </c>
      <c r="I893" s="3">
        <f>H893/D893</f>
        <v>-3.0420090164296157E-2</v>
      </c>
      <c r="K893">
        <v>9836677</v>
      </c>
      <c r="L893">
        <v>10400791</v>
      </c>
      <c r="M893">
        <v>564114</v>
      </c>
      <c r="N893" s="3">
        <f>M893/K893</f>
        <v>5.7348025151176561E-2</v>
      </c>
      <c r="O893">
        <v>-397417</v>
      </c>
      <c r="P893" s="3">
        <f>O893/K893</f>
        <v>-4.0401550238967895E-2</v>
      </c>
    </row>
    <row r="894" spans="1:16" x14ac:dyDescent="0.25">
      <c r="A894">
        <v>154712</v>
      </c>
      <c r="B894" t="s">
        <v>352</v>
      </c>
      <c r="C894" t="s">
        <v>351</v>
      </c>
      <c r="D894">
        <v>49256470</v>
      </c>
      <c r="E894">
        <v>58512703</v>
      </c>
      <c r="F894">
        <v>9256233</v>
      </c>
      <c r="G894" s="3">
        <f>F894/D894</f>
        <v>0.18791913021781706</v>
      </c>
      <c r="H894">
        <v>-1497775</v>
      </c>
      <c r="I894" s="3">
        <f>H894/D894</f>
        <v>-3.0407680452943543E-2</v>
      </c>
      <c r="K894">
        <v>41986243</v>
      </c>
      <c r="L894">
        <v>49256470</v>
      </c>
      <c r="M894">
        <v>7270227</v>
      </c>
      <c r="N894" s="3">
        <f>M894/K894</f>
        <v>0.17315736013817667</v>
      </c>
      <c r="O894">
        <v>-1449690</v>
      </c>
      <c r="P894" s="3">
        <f>O894/K894</f>
        <v>-3.4527738049817888E-2</v>
      </c>
    </row>
    <row r="895" spans="1:16" x14ac:dyDescent="0.25">
      <c r="A895">
        <v>220473</v>
      </c>
      <c r="B895" t="s">
        <v>1018</v>
      </c>
      <c r="C895" t="s">
        <v>1005</v>
      </c>
      <c r="D895" s="1">
        <v>125100000</v>
      </c>
      <c r="E895">
        <v>14268458</v>
      </c>
      <c r="F895" s="1">
        <v>-110800000</v>
      </c>
      <c r="G895" s="3">
        <f>F895/D895</f>
        <v>-0.88569144684252599</v>
      </c>
      <c r="H895">
        <v>-3802114</v>
      </c>
      <c r="I895" s="3">
        <f>H895/D895</f>
        <v>-3.039259792166267E-2</v>
      </c>
      <c r="K895" s="1">
        <v>126600000</v>
      </c>
      <c r="L895" s="1">
        <v>125100000</v>
      </c>
      <c r="M895">
        <v>-1537565</v>
      </c>
      <c r="N895" s="3">
        <f>M895/K895</f>
        <v>-1.2145063191153238E-2</v>
      </c>
      <c r="O895">
        <v>-3252237</v>
      </c>
      <c r="P895" s="3">
        <f>O895/K895</f>
        <v>-2.5689075829383887E-2</v>
      </c>
    </row>
    <row r="896" spans="1:16" x14ac:dyDescent="0.25">
      <c r="A896">
        <v>198695</v>
      </c>
      <c r="B896" t="s">
        <v>766</v>
      </c>
      <c r="C896" t="s">
        <v>752</v>
      </c>
      <c r="D896" s="1">
        <v>151500000</v>
      </c>
      <c r="E896" s="1">
        <v>177300000</v>
      </c>
      <c r="F896">
        <v>25767236</v>
      </c>
      <c r="G896" s="3">
        <f>F896/D896</f>
        <v>0.17008076567656766</v>
      </c>
      <c r="H896">
        <v>-4589873</v>
      </c>
      <c r="I896" s="3">
        <f>H896/D896</f>
        <v>-3.0296191419141916E-2</v>
      </c>
      <c r="K896" s="1">
        <v>138700000</v>
      </c>
      <c r="L896" s="1">
        <v>151500000</v>
      </c>
      <c r="M896">
        <v>12777566</v>
      </c>
      <c r="N896" s="3">
        <f>M896/K896</f>
        <v>9.2123763518384999E-2</v>
      </c>
      <c r="O896">
        <v>-3540931</v>
      </c>
      <c r="P896" s="3">
        <f>O896/K896</f>
        <v>-2.552942321557318E-2</v>
      </c>
    </row>
    <row r="897" spans="1:16" x14ac:dyDescent="0.25">
      <c r="A897">
        <v>143048</v>
      </c>
      <c r="B897" t="s">
        <v>221</v>
      </c>
      <c r="C897" t="s">
        <v>220</v>
      </c>
      <c r="D897" s="1">
        <v>360600000</v>
      </c>
      <c r="E897" s="1">
        <v>416900000</v>
      </c>
      <c r="F897">
        <v>56296000</v>
      </c>
      <c r="G897" s="3">
        <f>F897/D897</f>
        <v>0.15611758180809762</v>
      </c>
      <c r="H897">
        <v>-10806000</v>
      </c>
      <c r="I897" s="3">
        <f>H897/D897</f>
        <v>-2.9966722129783695E-2</v>
      </c>
      <c r="K897" s="1">
        <v>312400000</v>
      </c>
      <c r="L897" s="1">
        <v>360600000</v>
      </c>
      <c r="M897">
        <v>48157000</v>
      </c>
      <c r="N897" s="3">
        <f>M897/K897</f>
        <v>0.154151728553137</v>
      </c>
      <c r="O897">
        <v>-10567000</v>
      </c>
      <c r="P897" s="3">
        <f>O897/K897</f>
        <v>-3.3825224071702943E-2</v>
      </c>
    </row>
    <row r="898" spans="1:16" x14ac:dyDescent="0.25">
      <c r="A898">
        <v>186867</v>
      </c>
      <c r="B898" t="s">
        <v>652</v>
      </c>
      <c r="C898" t="s">
        <v>636</v>
      </c>
      <c r="D898" s="1">
        <v>318900000</v>
      </c>
      <c r="E898" s="1">
        <v>374600000</v>
      </c>
      <c r="F898">
        <v>55651000</v>
      </c>
      <c r="G898" s="3">
        <f>F898/D898</f>
        <v>0.17450925054876137</v>
      </c>
      <c r="H898">
        <v>-9553000</v>
      </c>
      <c r="I898" s="3">
        <f>H898/D898</f>
        <v>-2.9956099090624019E-2</v>
      </c>
      <c r="K898" s="1">
        <v>269300000</v>
      </c>
      <c r="L898" s="1">
        <v>318900000</v>
      </c>
      <c r="M898">
        <v>49673000</v>
      </c>
      <c r="N898" s="3">
        <f>M898/K898</f>
        <v>0.18445228369847752</v>
      </c>
      <c r="O898">
        <v>-9188000</v>
      </c>
      <c r="P898" s="3">
        <f>O898/K898</f>
        <v>-3.4118083921277388E-2</v>
      </c>
    </row>
    <row r="899" spans="1:16" x14ac:dyDescent="0.25">
      <c r="A899">
        <v>204200</v>
      </c>
      <c r="B899" t="s">
        <v>831</v>
      </c>
      <c r="C899" t="s">
        <v>795</v>
      </c>
      <c r="D899">
        <v>67262749</v>
      </c>
      <c r="E899">
        <v>74062899</v>
      </c>
      <c r="F899">
        <v>6800150</v>
      </c>
      <c r="G899" s="3">
        <f>F899/D899</f>
        <v>0.10109830628540026</v>
      </c>
      <c r="H899">
        <v>-2014636</v>
      </c>
      <c r="I899" s="3">
        <f>H899/D899</f>
        <v>-2.9951734503149731E-2</v>
      </c>
      <c r="K899">
        <v>61720032</v>
      </c>
      <c r="L899">
        <v>67262749</v>
      </c>
      <c r="M899">
        <v>5542717</v>
      </c>
      <c r="N899" s="3">
        <f>M899/K899</f>
        <v>8.980418221429308E-2</v>
      </c>
      <c r="O899">
        <v>-1990588</v>
      </c>
      <c r="P899" s="3">
        <f>O899/K899</f>
        <v>-3.2251895138356378E-2</v>
      </c>
    </row>
    <row r="900" spans="1:16" x14ac:dyDescent="0.25">
      <c r="A900">
        <v>230047</v>
      </c>
      <c r="B900" t="s">
        <v>1084</v>
      </c>
      <c r="C900" t="s">
        <v>214</v>
      </c>
      <c r="D900" s="1">
        <v>205900000</v>
      </c>
      <c r="E900" s="1">
        <v>248200000</v>
      </c>
      <c r="F900">
        <v>42347000</v>
      </c>
      <c r="G900" s="3">
        <f>F900/D900</f>
        <v>0.20566779990286546</v>
      </c>
      <c r="H900">
        <v>-6159000</v>
      </c>
      <c r="I900" s="3">
        <f>H900/D900</f>
        <v>-2.9912578921806703E-2</v>
      </c>
      <c r="K900" s="1">
        <v>229600000</v>
      </c>
      <c r="L900" s="1">
        <v>205900000</v>
      </c>
      <c r="M900">
        <v>-23776000</v>
      </c>
      <c r="N900" s="3">
        <f>M900/K900</f>
        <v>-0.10355400696864112</v>
      </c>
      <c r="O900">
        <v>-3926000</v>
      </c>
      <c r="P900" s="3">
        <f>O900/K900</f>
        <v>-1.7099303135888502E-2</v>
      </c>
    </row>
    <row r="901" spans="1:16" x14ac:dyDescent="0.25">
      <c r="A901">
        <v>105589</v>
      </c>
      <c r="B901" t="s">
        <v>21</v>
      </c>
      <c r="C901" t="s">
        <v>20</v>
      </c>
      <c r="D901">
        <v>2499569</v>
      </c>
      <c r="E901">
        <v>2759573</v>
      </c>
      <c r="F901">
        <v>260004</v>
      </c>
      <c r="G901" s="3">
        <f>F901/D901</f>
        <v>0.10401953296748359</v>
      </c>
      <c r="H901">
        <v>-74637</v>
      </c>
      <c r="I901" s="3">
        <f>H901/D901</f>
        <v>-2.9859947855010203E-2</v>
      </c>
      <c r="K901">
        <v>2158441</v>
      </c>
      <c r="L901">
        <v>2499569</v>
      </c>
      <c r="M901">
        <v>341128</v>
      </c>
      <c r="N901" s="3">
        <f>M901/K901</f>
        <v>0.15804369913284635</v>
      </c>
      <c r="O901">
        <v>-111827</v>
      </c>
      <c r="P901" s="3">
        <f>O901/K901</f>
        <v>-5.1809152995147885E-2</v>
      </c>
    </row>
    <row r="902" spans="1:16" x14ac:dyDescent="0.25">
      <c r="A902">
        <v>446048</v>
      </c>
      <c r="B902" t="s">
        <v>1212</v>
      </c>
      <c r="C902" t="s">
        <v>153</v>
      </c>
      <c r="D902">
        <v>8989288</v>
      </c>
      <c r="E902">
        <v>11014738</v>
      </c>
      <c r="F902">
        <v>2025450</v>
      </c>
      <c r="G902" s="3">
        <f>F902/D902</f>
        <v>0.22531817870336338</v>
      </c>
      <c r="H902">
        <v>-267745</v>
      </c>
      <c r="I902" s="3">
        <f>H902/D902</f>
        <v>-2.9784895088465293E-2</v>
      </c>
      <c r="K902">
        <v>8682351</v>
      </c>
      <c r="L902">
        <v>8989288</v>
      </c>
      <c r="M902">
        <v>306937</v>
      </c>
      <c r="N902" s="3">
        <f>M902/K902</f>
        <v>3.5351830397089452E-2</v>
      </c>
      <c r="O902">
        <v>-184507</v>
      </c>
      <c r="P902" s="3">
        <f>O902/K902</f>
        <v>-2.1250810984259908E-2</v>
      </c>
    </row>
    <row r="903" spans="1:16" x14ac:dyDescent="0.25">
      <c r="A903">
        <v>240338</v>
      </c>
      <c r="B903" t="s">
        <v>1164</v>
      </c>
      <c r="C903" t="s">
        <v>1144</v>
      </c>
      <c r="D903">
        <v>47018413</v>
      </c>
      <c r="E903">
        <v>49450647</v>
      </c>
      <c r="F903">
        <v>2432234</v>
      </c>
      <c r="G903" s="3">
        <f>F903/D903</f>
        <v>5.172939375899395E-2</v>
      </c>
      <c r="H903">
        <v>-1400000</v>
      </c>
      <c r="I903" s="3">
        <f>H903/D903</f>
        <v>-2.9775568988259983E-2</v>
      </c>
      <c r="K903">
        <v>43865288</v>
      </c>
      <c r="L903">
        <v>47018413</v>
      </c>
      <c r="M903">
        <v>3153125</v>
      </c>
      <c r="N903" s="3">
        <f>M903/K903</f>
        <v>7.1882008388956656E-2</v>
      </c>
      <c r="O903">
        <v>-1400000</v>
      </c>
      <c r="P903" s="3">
        <f>O903/K903</f>
        <v>-3.1915896688060046E-2</v>
      </c>
    </row>
    <row r="904" spans="1:16" x14ac:dyDescent="0.25">
      <c r="A904">
        <v>175139</v>
      </c>
      <c r="B904" t="s">
        <v>551</v>
      </c>
      <c r="C904" t="s">
        <v>527</v>
      </c>
      <c r="D904">
        <v>8134635</v>
      </c>
      <c r="E904">
        <v>9810424</v>
      </c>
      <c r="F904">
        <v>1675789</v>
      </c>
      <c r="G904" s="3">
        <f>F904/D904</f>
        <v>0.20600666163878281</v>
      </c>
      <c r="H904">
        <v>-242042</v>
      </c>
      <c r="I904" s="3">
        <f>H904/D904</f>
        <v>-2.9754500355578337E-2</v>
      </c>
      <c r="K904">
        <v>7282910</v>
      </c>
      <c r="L904">
        <v>8134635</v>
      </c>
      <c r="M904">
        <v>851725</v>
      </c>
      <c r="N904" s="3">
        <f>M904/K904</f>
        <v>0.11694844505836266</v>
      </c>
      <c r="O904">
        <v>-271336</v>
      </c>
      <c r="P904" s="3">
        <f>O904/K904</f>
        <v>-3.7256536192263809E-2</v>
      </c>
    </row>
    <row r="905" spans="1:16" x14ac:dyDescent="0.25">
      <c r="A905">
        <v>180258</v>
      </c>
      <c r="B905" t="s">
        <v>610</v>
      </c>
      <c r="C905" t="s">
        <v>608</v>
      </c>
      <c r="D905">
        <v>19477568</v>
      </c>
      <c r="E905">
        <v>20427127</v>
      </c>
      <c r="F905">
        <v>949559</v>
      </c>
      <c r="G905" s="3">
        <f>F905/D905</f>
        <v>4.8751414961046471E-2</v>
      </c>
      <c r="H905">
        <v>-579448</v>
      </c>
      <c r="I905" s="3">
        <f>H905/D905</f>
        <v>-2.9749504660951512E-2</v>
      </c>
      <c r="K905">
        <v>19039727</v>
      </c>
      <c r="L905">
        <v>19477568</v>
      </c>
      <c r="M905">
        <v>437841</v>
      </c>
      <c r="N905" s="3">
        <f>M905/K905</f>
        <v>2.299618056498394E-2</v>
      </c>
      <c r="O905">
        <v>-766375</v>
      </c>
      <c r="P905" s="3">
        <f>O905/K905</f>
        <v>-4.0251364948667594E-2</v>
      </c>
    </row>
    <row r="906" spans="1:16" x14ac:dyDescent="0.25">
      <c r="A906">
        <v>211981</v>
      </c>
      <c r="B906" t="s">
        <v>892</v>
      </c>
      <c r="C906" t="s">
        <v>876</v>
      </c>
      <c r="D906">
        <v>36903592</v>
      </c>
      <c r="E906">
        <v>39468630</v>
      </c>
      <c r="F906">
        <v>2565038</v>
      </c>
      <c r="G906" s="3">
        <f>F906/D906</f>
        <v>6.9506458883460451E-2</v>
      </c>
      <c r="H906">
        <v>-1083766</v>
      </c>
      <c r="I906" s="3">
        <f>H906/D906</f>
        <v>-2.9367493549137438E-2</v>
      </c>
      <c r="K906">
        <v>34644848</v>
      </c>
      <c r="L906">
        <v>36903592</v>
      </c>
      <c r="M906">
        <v>2258744</v>
      </c>
      <c r="N906" s="3">
        <f>M906/K906</f>
        <v>6.5197110981696324E-2</v>
      </c>
      <c r="O906">
        <v>-1657109</v>
      </c>
      <c r="P906" s="3">
        <f>O906/K906</f>
        <v>-4.7831325454220495E-2</v>
      </c>
    </row>
    <row r="907" spans="1:16" x14ac:dyDescent="0.25">
      <c r="A907">
        <v>192785</v>
      </c>
      <c r="B907" t="s">
        <v>698</v>
      </c>
      <c r="C907" t="s">
        <v>656</v>
      </c>
      <c r="D907">
        <v>1050577</v>
      </c>
      <c r="E907">
        <v>1220359</v>
      </c>
      <c r="F907">
        <v>169782</v>
      </c>
      <c r="G907" s="3">
        <f>F907/D907</f>
        <v>0.16160833522911694</v>
      </c>
      <c r="H907">
        <v>-30638</v>
      </c>
      <c r="I907" s="3">
        <f>H907/D907</f>
        <v>-2.9163021844186576E-2</v>
      </c>
      <c r="K907">
        <v>1341193</v>
      </c>
      <c r="L907">
        <v>1050577</v>
      </c>
      <c r="M907">
        <v>-290616</v>
      </c>
      <c r="N907" s="3">
        <f>M907/K907</f>
        <v>-0.21668469787718844</v>
      </c>
      <c r="O907">
        <v>-19537</v>
      </c>
      <c r="P907" s="3">
        <f>O907/K907</f>
        <v>-1.4566881873078669E-2</v>
      </c>
    </row>
    <row r="908" spans="1:16" x14ac:dyDescent="0.25">
      <c r="A908">
        <v>219806</v>
      </c>
      <c r="B908" t="s">
        <v>1009</v>
      </c>
      <c r="C908" t="s">
        <v>1005</v>
      </c>
      <c r="D908">
        <v>68655364</v>
      </c>
      <c r="E908">
        <v>75538937</v>
      </c>
      <c r="F908">
        <v>6883573</v>
      </c>
      <c r="G908" s="3">
        <f>F908/D908</f>
        <v>0.10026271217497296</v>
      </c>
      <c r="H908">
        <v>-1999111</v>
      </c>
      <c r="I908" s="3">
        <f>H908/D908</f>
        <v>-2.9118059879487349E-2</v>
      </c>
      <c r="K908">
        <v>65772663</v>
      </c>
      <c r="L908">
        <v>68655364</v>
      </c>
      <c r="M908">
        <v>2882701</v>
      </c>
      <c r="N908" s="3">
        <f>M908/K908</f>
        <v>4.3828254300726732E-2</v>
      </c>
      <c r="O908">
        <v>-1850861</v>
      </c>
      <c r="P908" s="3">
        <f>O908/K908</f>
        <v>-2.8140277671287232E-2</v>
      </c>
    </row>
    <row r="909" spans="1:16" x14ac:dyDescent="0.25">
      <c r="A909">
        <v>236452</v>
      </c>
      <c r="B909" t="s">
        <v>1131</v>
      </c>
      <c r="C909" t="s">
        <v>1123</v>
      </c>
      <c r="D909">
        <v>40547844</v>
      </c>
      <c r="E909">
        <v>46594574</v>
      </c>
      <c r="F909">
        <v>6046730</v>
      </c>
      <c r="G909" s="3">
        <f>F909/D909</f>
        <v>0.14912580802076678</v>
      </c>
      <c r="H909">
        <v>-1178800</v>
      </c>
      <c r="I909" s="3">
        <f>H909/D909</f>
        <v>-2.9071829318471284E-2</v>
      </c>
      <c r="K909">
        <v>35994329</v>
      </c>
      <c r="L909">
        <v>40547844</v>
      </c>
      <c r="M909">
        <v>4553515</v>
      </c>
      <c r="N909" s="3">
        <f>M909/K909</f>
        <v>0.12650645605867525</v>
      </c>
      <c r="O909">
        <v>-1103200</v>
      </c>
      <c r="P909" s="3">
        <f>O909/K909</f>
        <v>-3.0649272556240736E-2</v>
      </c>
    </row>
    <row r="910" spans="1:16" x14ac:dyDescent="0.25">
      <c r="A910">
        <v>121309</v>
      </c>
      <c r="B910" t="s">
        <v>87</v>
      </c>
      <c r="C910" t="s">
        <v>35</v>
      </c>
      <c r="D910">
        <v>68120443</v>
      </c>
      <c r="E910">
        <v>87146089</v>
      </c>
      <c r="F910">
        <v>19025646</v>
      </c>
      <c r="G910" s="3">
        <f>F910/D910</f>
        <v>0.27929422009190397</v>
      </c>
      <c r="H910">
        <v>-1976145</v>
      </c>
      <c r="I910" s="3">
        <f>H910/D910</f>
        <v>-2.9009573528463402E-2</v>
      </c>
      <c r="K910">
        <v>67948300</v>
      </c>
      <c r="L910">
        <v>68120443</v>
      </c>
      <c r="M910">
        <v>172143</v>
      </c>
      <c r="N910" s="3">
        <f>M910/K910</f>
        <v>2.533440866070233E-3</v>
      </c>
      <c r="O910">
        <v>-1888007</v>
      </c>
      <c r="P910" s="3">
        <f>O910/K910</f>
        <v>-2.7785934305935543E-2</v>
      </c>
    </row>
    <row r="911" spans="1:16" x14ac:dyDescent="0.25">
      <c r="A911">
        <v>141167</v>
      </c>
      <c r="B911" t="s">
        <v>208</v>
      </c>
      <c r="C911" t="s">
        <v>169</v>
      </c>
      <c r="D911">
        <v>6350574</v>
      </c>
      <c r="E911">
        <v>7221182</v>
      </c>
      <c r="F911">
        <v>870608</v>
      </c>
      <c r="G911" s="3">
        <f>F911/D911</f>
        <v>0.13709122986363123</v>
      </c>
      <c r="H911">
        <v>-184200</v>
      </c>
      <c r="I911" s="3">
        <f>H911/D911</f>
        <v>-2.9005252123666302E-2</v>
      </c>
      <c r="K911">
        <v>6654592</v>
      </c>
      <c r="L911">
        <v>6350574</v>
      </c>
      <c r="M911">
        <v>-304018</v>
      </c>
      <c r="N911" s="3">
        <f>M911/K911</f>
        <v>-4.5685445478851297E-2</v>
      </c>
      <c r="O911">
        <v>-181275</v>
      </c>
      <c r="P911" s="3">
        <f>O911/K911</f>
        <v>-2.724058815326319E-2</v>
      </c>
    </row>
    <row r="912" spans="1:16" x14ac:dyDescent="0.25">
      <c r="A912">
        <v>206288</v>
      </c>
      <c r="B912" t="s">
        <v>842</v>
      </c>
      <c r="C912" t="s">
        <v>795</v>
      </c>
      <c r="D912">
        <v>9035554</v>
      </c>
      <c r="E912">
        <v>12226733</v>
      </c>
      <c r="F912">
        <v>3191179</v>
      </c>
      <c r="G912" s="3">
        <f>F912/D912</f>
        <v>0.35318022558439693</v>
      </c>
      <c r="H912">
        <v>-260861</v>
      </c>
      <c r="I912" s="3">
        <f>H912/D912</f>
        <v>-2.8870504232501957E-2</v>
      </c>
      <c r="K912">
        <v>6859567</v>
      </c>
      <c r="L912">
        <v>9035554</v>
      </c>
      <c r="M912">
        <v>2175987</v>
      </c>
      <c r="N912" s="3">
        <f>M912/K912</f>
        <v>0.31721929387088138</v>
      </c>
      <c r="O912">
        <v>-12405</v>
      </c>
      <c r="P912" s="3">
        <f>O912/K912</f>
        <v>-1.8084231847287154E-3</v>
      </c>
    </row>
    <row r="913" spans="1:16" x14ac:dyDescent="0.25">
      <c r="A913">
        <v>224527</v>
      </c>
      <c r="B913" t="s">
        <v>1049</v>
      </c>
      <c r="C913" t="s">
        <v>1038</v>
      </c>
      <c r="D913">
        <v>70853780</v>
      </c>
      <c r="E913">
        <v>75412614</v>
      </c>
      <c r="F913">
        <v>4558834</v>
      </c>
      <c r="G913" s="3">
        <f>F913/D913</f>
        <v>6.4341436688346063E-2</v>
      </c>
      <c r="H913">
        <v>-2041184</v>
      </c>
      <c r="I913" s="3">
        <f>H913/D913</f>
        <v>-2.8808399495411537E-2</v>
      </c>
      <c r="K913">
        <v>83880235</v>
      </c>
      <c r="L913">
        <v>70853780</v>
      </c>
      <c r="M913">
        <v>-13026455</v>
      </c>
      <c r="N913" s="3">
        <f>M913/K913</f>
        <v>-0.15529826543762068</v>
      </c>
      <c r="O913">
        <v>-4714111</v>
      </c>
      <c r="P913" s="3">
        <f>O913/K913</f>
        <v>-5.6200498246100523E-2</v>
      </c>
    </row>
    <row r="914" spans="1:16" x14ac:dyDescent="0.25">
      <c r="A914">
        <v>208822</v>
      </c>
      <c r="B914" t="s">
        <v>861</v>
      </c>
      <c r="C914" t="s">
        <v>860</v>
      </c>
      <c r="D914">
        <v>30903613</v>
      </c>
      <c r="E914">
        <v>34311558</v>
      </c>
      <c r="F914">
        <v>3407945</v>
      </c>
      <c r="G914" s="3">
        <f>F914/D914</f>
        <v>0.11027658804813534</v>
      </c>
      <c r="H914">
        <v>-888939</v>
      </c>
      <c r="I914" s="3">
        <f>H914/D914</f>
        <v>-2.8764889076238431E-2</v>
      </c>
      <c r="K914">
        <v>29152661</v>
      </c>
      <c r="L914">
        <v>30903613</v>
      </c>
      <c r="M914">
        <v>1750952</v>
      </c>
      <c r="N914" s="3">
        <f>M914/K914</f>
        <v>6.0061481180054201E-2</v>
      </c>
      <c r="O914">
        <v>-977441</v>
      </c>
      <c r="P914" s="3">
        <f>O914/K914</f>
        <v>-3.3528362985457826E-2</v>
      </c>
    </row>
    <row r="915" spans="1:16" x14ac:dyDescent="0.25">
      <c r="A915">
        <v>202046</v>
      </c>
      <c r="B915" t="s">
        <v>807</v>
      </c>
      <c r="C915" t="s">
        <v>795</v>
      </c>
      <c r="D915">
        <v>37215824</v>
      </c>
      <c r="E915">
        <v>37610248</v>
      </c>
      <c r="F915">
        <v>394424</v>
      </c>
      <c r="G915" s="3">
        <f>F915/D915</f>
        <v>1.0598287438160714E-2</v>
      </c>
      <c r="H915">
        <v>-1069880</v>
      </c>
      <c r="I915" s="3">
        <f>H915/D915</f>
        <v>-2.8747986340434111E-2</v>
      </c>
      <c r="K915">
        <v>29691349</v>
      </c>
      <c r="L915">
        <v>37215824</v>
      </c>
      <c r="M915">
        <v>7524475</v>
      </c>
      <c r="N915" s="3">
        <f>M915/K915</f>
        <v>0.25342314355605733</v>
      </c>
      <c r="O915">
        <v>-1060760</v>
      </c>
      <c r="P915" s="3">
        <f>O915/K915</f>
        <v>-3.5726231233212072E-2</v>
      </c>
    </row>
    <row r="916" spans="1:16" x14ac:dyDescent="0.25">
      <c r="A916">
        <v>177092</v>
      </c>
      <c r="B916" t="s">
        <v>571</v>
      </c>
      <c r="C916" t="s">
        <v>564</v>
      </c>
      <c r="D916" s="1">
        <v>206200000</v>
      </c>
      <c r="E916" s="1">
        <v>234800000</v>
      </c>
      <c r="F916">
        <v>28662100</v>
      </c>
      <c r="G916" s="3">
        <f>F916/D916</f>
        <v>0.13900145489815713</v>
      </c>
      <c r="H916">
        <v>-5850014</v>
      </c>
      <c r="I916" s="3">
        <f>H916/D916</f>
        <v>-2.8370581959262852E-2</v>
      </c>
      <c r="K916" s="1">
        <v>180700000</v>
      </c>
      <c r="L916" s="1">
        <v>206200000</v>
      </c>
      <c r="M916">
        <v>25434115</v>
      </c>
      <c r="N916" s="3">
        <f>M916/K916</f>
        <v>0.14075326508024349</v>
      </c>
      <c r="O916">
        <v>-5375897</v>
      </c>
      <c r="P916" s="3">
        <f>O916/K916</f>
        <v>-2.9750398450470394E-2</v>
      </c>
    </row>
    <row r="917" spans="1:16" x14ac:dyDescent="0.25">
      <c r="A917">
        <v>219976</v>
      </c>
      <c r="B917" t="s">
        <v>1013</v>
      </c>
      <c r="C917" t="s">
        <v>1005</v>
      </c>
      <c r="D917" s="1">
        <v>100600000</v>
      </c>
      <c r="E917" s="1">
        <v>117300000</v>
      </c>
      <c r="F917">
        <v>16702643</v>
      </c>
      <c r="G917" s="3">
        <f>F917/D917</f>
        <v>0.16603024850894632</v>
      </c>
      <c r="H917">
        <v>-2849049</v>
      </c>
      <c r="I917" s="3">
        <f>H917/D917</f>
        <v>-2.8320566600397615E-2</v>
      </c>
      <c r="K917" s="1">
        <v>102500000</v>
      </c>
      <c r="L917" s="1">
        <v>100600000</v>
      </c>
      <c r="M917">
        <v>-1981587</v>
      </c>
      <c r="N917" s="3">
        <f>M917/K917</f>
        <v>-1.9332556097560974E-2</v>
      </c>
      <c r="O917">
        <v>-4201274</v>
      </c>
      <c r="P917" s="3">
        <f>O917/K917</f>
        <v>-4.0988039024390244E-2</v>
      </c>
    </row>
    <row r="918" spans="1:16" x14ac:dyDescent="0.25">
      <c r="A918">
        <v>137476</v>
      </c>
      <c r="B918" t="s">
        <v>178</v>
      </c>
      <c r="C918" t="s">
        <v>153</v>
      </c>
      <c r="D918">
        <v>37800542</v>
      </c>
      <c r="E918">
        <v>42969520</v>
      </c>
      <c r="F918">
        <v>5168978</v>
      </c>
      <c r="G918" s="3">
        <f>F918/D918</f>
        <v>0.1367434890219299</v>
      </c>
      <c r="H918">
        <v>-1069643</v>
      </c>
      <c r="I918" s="3">
        <f>H918/D918</f>
        <v>-2.8297028121977721E-2</v>
      </c>
      <c r="K918">
        <v>34405192</v>
      </c>
      <c r="L918">
        <v>37800542</v>
      </c>
      <c r="M918">
        <v>3395350</v>
      </c>
      <c r="N918" s="3">
        <f>M918/K918</f>
        <v>9.8687140010728619E-2</v>
      </c>
      <c r="O918">
        <v>-1020501</v>
      </c>
      <c r="P918" s="3">
        <f>O918/K918</f>
        <v>-2.9661249964830889E-2</v>
      </c>
    </row>
    <row r="919" spans="1:16" x14ac:dyDescent="0.25">
      <c r="A919">
        <v>205957</v>
      </c>
      <c r="B919" t="s">
        <v>840</v>
      </c>
      <c r="C919" t="s">
        <v>795</v>
      </c>
      <c r="D919">
        <v>78435011</v>
      </c>
      <c r="E919">
        <v>91330849</v>
      </c>
      <c r="F919">
        <v>12895838</v>
      </c>
      <c r="G919" s="3">
        <f>F919/D919</f>
        <v>0.16441430727918174</v>
      </c>
      <c r="H919">
        <v>-2217886</v>
      </c>
      <c r="I919" s="3">
        <f>H919/D919</f>
        <v>-2.8276734735206449E-2</v>
      </c>
      <c r="K919">
        <v>79450176</v>
      </c>
      <c r="L919">
        <v>78435011</v>
      </c>
      <c r="M919">
        <v>-1015165</v>
      </c>
      <c r="N919" s="3">
        <f>M919/K919</f>
        <v>-1.277737886949426E-2</v>
      </c>
      <c r="O919">
        <v>-1558352</v>
      </c>
      <c r="P919" s="3">
        <f>O919/K919</f>
        <v>-1.961420450472004E-2</v>
      </c>
    </row>
    <row r="920" spans="1:16" x14ac:dyDescent="0.25">
      <c r="A920">
        <v>169716</v>
      </c>
      <c r="B920" t="s">
        <v>507</v>
      </c>
      <c r="C920" t="s">
        <v>495</v>
      </c>
      <c r="D920">
        <v>95365208</v>
      </c>
      <c r="E920" s="1">
        <v>108600000</v>
      </c>
      <c r="F920">
        <v>13204902</v>
      </c>
      <c r="G920" s="3">
        <f>F920/D920</f>
        <v>0.13846666176201283</v>
      </c>
      <c r="H920">
        <v>-2689058</v>
      </c>
      <c r="I920" s="3">
        <f>H920/D920</f>
        <v>-2.819747428223509E-2</v>
      </c>
      <c r="K920">
        <v>83263247</v>
      </c>
      <c r="L920">
        <v>95365208</v>
      </c>
      <c r="M920">
        <v>12101961</v>
      </c>
      <c r="N920" s="3">
        <f>M920/K920</f>
        <v>0.14534577302756402</v>
      </c>
      <c r="O920">
        <v>-2513034</v>
      </c>
      <c r="P920" s="3">
        <f>O920/K920</f>
        <v>-3.0181791973594305E-2</v>
      </c>
    </row>
    <row r="921" spans="1:16" x14ac:dyDescent="0.25">
      <c r="A921">
        <v>151801</v>
      </c>
      <c r="B921" t="s">
        <v>304</v>
      </c>
      <c r="C921" t="s">
        <v>225</v>
      </c>
      <c r="D921" s="1">
        <v>265800000</v>
      </c>
      <c r="E921" s="1">
        <v>288600000</v>
      </c>
      <c r="F921">
        <v>22864492</v>
      </c>
      <c r="G921" s="3">
        <f>F921/D921</f>
        <v>8.6021414597441684E-2</v>
      </c>
      <c r="H921">
        <v>-7480064</v>
      </c>
      <c r="I921" s="3">
        <f>H921/D921</f>
        <v>-2.8141700526711812E-2</v>
      </c>
      <c r="K921" s="1">
        <v>229900000</v>
      </c>
      <c r="L921" s="1">
        <v>265800000</v>
      </c>
      <c r="M921">
        <v>35866564</v>
      </c>
      <c r="N921" s="3">
        <f>M921/K921</f>
        <v>0.15600941278816877</v>
      </c>
      <c r="O921">
        <v>-11720880</v>
      </c>
      <c r="P921" s="3">
        <f>O921/K921</f>
        <v>-5.0982514136581121E-2</v>
      </c>
    </row>
    <row r="922" spans="1:16" x14ac:dyDescent="0.25">
      <c r="A922">
        <v>176451</v>
      </c>
      <c r="B922" t="s">
        <v>561</v>
      </c>
      <c r="C922" t="s">
        <v>555</v>
      </c>
      <c r="D922">
        <v>4813723</v>
      </c>
      <c r="E922">
        <v>5580473</v>
      </c>
      <c r="F922">
        <v>766750</v>
      </c>
      <c r="G922" s="3">
        <f>F922/D922</f>
        <v>0.1592841964525171</v>
      </c>
      <c r="H922">
        <v>-135000</v>
      </c>
      <c r="I922" s="3">
        <f>H922/D922</f>
        <v>-2.8044821025223095E-2</v>
      </c>
      <c r="K922">
        <v>2949908</v>
      </c>
      <c r="L922">
        <v>4813723</v>
      </c>
      <c r="M922">
        <v>1863815</v>
      </c>
      <c r="N922" s="3">
        <f>M922/K922</f>
        <v>0.63182139917583868</v>
      </c>
      <c r="O922">
        <v>-15461</v>
      </c>
      <c r="P922" s="3">
        <f>O922/K922</f>
        <v>-5.2411804029142608E-3</v>
      </c>
    </row>
    <row r="923" spans="1:16" x14ac:dyDescent="0.25">
      <c r="A923">
        <v>150172</v>
      </c>
      <c r="B923" t="s">
        <v>288</v>
      </c>
      <c r="C923" t="s">
        <v>225</v>
      </c>
      <c r="D923">
        <v>5301603</v>
      </c>
      <c r="E923">
        <v>6186182</v>
      </c>
      <c r="F923">
        <v>884579</v>
      </c>
      <c r="G923" s="3">
        <f>F923/D923</f>
        <v>0.16685123348541941</v>
      </c>
      <c r="H923">
        <v>-145703</v>
      </c>
      <c r="I923" s="3">
        <f>H923/D923</f>
        <v>-2.7482819818835925E-2</v>
      </c>
      <c r="K923">
        <v>4853582</v>
      </c>
      <c r="L923">
        <v>5301603</v>
      </c>
      <c r="M923">
        <v>448021</v>
      </c>
      <c r="N923" s="3">
        <f>M923/K923</f>
        <v>9.2307289750126809E-2</v>
      </c>
      <c r="O923">
        <v>-193171</v>
      </c>
      <c r="P923" s="3">
        <f>O923/K923</f>
        <v>-3.9799677846176287E-2</v>
      </c>
    </row>
    <row r="924" spans="1:16" x14ac:dyDescent="0.25">
      <c r="A924">
        <v>133872</v>
      </c>
      <c r="B924" t="s">
        <v>162</v>
      </c>
      <c r="C924" t="s">
        <v>153</v>
      </c>
      <c r="D924">
        <v>11241909</v>
      </c>
      <c r="E924">
        <v>11811829</v>
      </c>
      <c r="F924">
        <v>569920</v>
      </c>
      <c r="G924" s="3">
        <f>F924/D924</f>
        <v>5.0696016130356507E-2</v>
      </c>
      <c r="H924">
        <v>-303338</v>
      </c>
      <c r="I924" s="3">
        <f>H924/D924</f>
        <v>-2.6982783795883779E-2</v>
      </c>
      <c r="K924">
        <v>10320727</v>
      </c>
      <c r="L924">
        <v>11241909</v>
      </c>
      <c r="M924">
        <v>921182</v>
      </c>
      <c r="N924" s="3">
        <f>M924/K924</f>
        <v>8.9255534033600537E-2</v>
      </c>
      <c r="O924">
        <v>-388184</v>
      </c>
      <c r="P924" s="3">
        <f>O924/K924</f>
        <v>-3.7612079071561527E-2</v>
      </c>
    </row>
    <row r="925" spans="1:16" x14ac:dyDescent="0.25">
      <c r="A925">
        <v>202170</v>
      </c>
      <c r="B925" t="s">
        <v>809</v>
      </c>
      <c r="C925" t="s">
        <v>795</v>
      </c>
      <c r="D925">
        <v>21781237</v>
      </c>
      <c r="E925">
        <v>25812422</v>
      </c>
      <c r="F925">
        <v>4031185</v>
      </c>
      <c r="G925" s="3">
        <f>F925/D925</f>
        <v>0.18507603585599844</v>
      </c>
      <c r="H925">
        <v>-586319</v>
      </c>
      <c r="I925" s="3">
        <f>H925/D925</f>
        <v>-2.6918535434879112E-2</v>
      </c>
      <c r="K925">
        <v>17676631</v>
      </c>
      <c r="L925">
        <v>21781237</v>
      </c>
      <c r="M925">
        <v>4104606</v>
      </c>
      <c r="N925" s="3">
        <f>M925/K925</f>
        <v>0.23220522055362247</v>
      </c>
      <c r="O925">
        <v>-557513</v>
      </c>
      <c r="P925" s="3">
        <f>O925/K925</f>
        <v>-3.1539550720949029E-2</v>
      </c>
    </row>
    <row r="926" spans="1:16" x14ac:dyDescent="0.25">
      <c r="A926">
        <v>159948</v>
      </c>
      <c r="B926" t="s">
        <v>401</v>
      </c>
      <c r="C926" t="s">
        <v>397</v>
      </c>
      <c r="D926">
        <v>75734409</v>
      </c>
      <c r="E926">
        <v>82053303</v>
      </c>
      <c r="F926">
        <v>6318894</v>
      </c>
      <c r="G926" s="3">
        <f>F926/D926</f>
        <v>8.3434915297219789E-2</v>
      </c>
      <c r="H926">
        <v>-2035341</v>
      </c>
      <c r="I926" s="3">
        <f>H926/D926</f>
        <v>-2.687471952147933E-2</v>
      </c>
      <c r="K926">
        <v>74082585</v>
      </c>
      <c r="L926">
        <v>75734409</v>
      </c>
      <c r="M926">
        <v>1651824</v>
      </c>
      <c r="N926" s="3">
        <f>M926/K926</f>
        <v>2.2297062123304689E-2</v>
      </c>
      <c r="O926">
        <v>-1668454</v>
      </c>
      <c r="P926" s="3">
        <f>O926/K926</f>
        <v>-2.2521541331204899E-2</v>
      </c>
    </row>
    <row r="927" spans="1:16" x14ac:dyDescent="0.25">
      <c r="A927">
        <v>155414</v>
      </c>
      <c r="B927" t="s">
        <v>361</v>
      </c>
      <c r="C927" t="s">
        <v>351</v>
      </c>
      <c r="D927">
        <v>41344727</v>
      </c>
      <c r="E927">
        <v>46748095</v>
      </c>
      <c r="F927">
        <v>5403368</v>
      </c>
      <c r="G927" s="3">
        <f>F927/D927</f>
        <v>0.13069061987034042</v>
      </c>
      <c r="H927">
        <v>-1107928</v>
      </c>
      <c r="I927" s="3">
        <f>H927/D927</f>
        <v>-2.6797322908916534E-2</v>
      </c>
      <c r="K927">
        <v>38075690</v>
      </c>
      <c r="L927">
        <v>41344727</v>
      </c>
      <c r="M927">
        <v>3269037</v>
      </c>
      <c r="N927" s="3">
        <f>M927/K927</f>
        <v>8.5856277325506117E-2</v>
      </c>
      <c r="O927">
        <v>-1114569</v>
      </c>
      <c r="P927" s="3">
        <f>O927/K927</f>
        <v>-2.9272457045427146E-2</v>
      </c>
    </row>
    <row r="928" spans="1:16" x14ac:dyDescent="0.25">
      <c r="A928">
        <v>179317</v>
      </c>
      <c r="B928" t="s">
        <v>598</v>
      </c>
      <c r="C928" t="s">
        <v>351</v>
      </c>
      <c r="D928">
        <v>34339100</v>
      </c>
      <c r="E928">
        <v>37786844</v>
      </c>
      <c r="F928">
        <v>3447744</v>
      </c>
      <c r="G928" s="3">
        <f>F928/D928</f>
        <v>0.10040286437326545</v>
      </c>
      <c r="H928">
        <v>-902035</v>
      </c>
      <c r="I928" s="3">
        <f>H928/D928</f>
        <v>-2.6268451997868321E-2</v>
      </c>
      <c r="K928">
        <v>32733191</v>
      </c>
      <c r="L928">
        <v>34339100</v>
      </c>
      <c r="M928">
        <v>1605909</v>
      </c>
      <c r="N928" s="3">
        <f>M928/K928</f>
        <v>4.9060569744025263E-2</v>
      </c>
      <c r="O928">
        <v>-1254879</v>
      </c>
      <c r="P928" s="3">
        <f>O928/K928</f>
        <v>-3.8336592359724413E-2</v>
      </c>
    </row>
    <row r="929" spans="1:16" x14ac:dyDescent="0.25">
      <c r="A929">
        <v>156541</v>
      </c>
      <c r="B929" t="s">
        <v>380</v>
      </c>
      <c r="C929" t="s">
        <v>371</v>
      </c>
      <c r="D929" s="1">
        <v>222400000</v>
      </c>
      <c r="E929" s="1">
        <v>313600000</v>
      </c>
      <c r="F929">
        <v>91170984</v>
      </c>
      <c r="G929" s="3">
        <f>F929/D929</f>
        <v>0.40994147482014387</v>
      </c>
      <c r="H929">
        <v>-5827476</v>
      </c>
      <c r="I929" s="3">
        <f>H929/D929</f>
        <v>-2.6202679856115109E-2</v>
      </c>
      <c r="K929" s="1">
        <v>164500000</v>
      </c>
      <c r="L929" s="1">
        <v>222400000</v>
      </c>
      <c r="M929">
        <v>57955855</v>
      </c>
      <c r="N929" s="3">
        <f>M929/K929</f>
        <v>0.35231522796352582</v>
      </c>
      <c r="O929">
        <v>-2607350</v>
      </c>
      <c r="P929" s="3">
        <f>O929/K929</f>
        <v>-1.5850151975683891E-2</v>
      </c>
    </row>
    <row r="930" spans="1:16" x14ac:dyDescent="0.25">
      <c r="A930">
        <v>238616</v>
      </c>
      <c r="B930" t="s">
        <v>1149</v>
      </c>
      <c r="C930" t="s">
        <v>1144</v>
      </c>
      <c r="D930" s="1">
        <v>125000000</v>
      </c>
      <c r="E930" s="1">
        <v>138200000</v>
      </c>
      <c r="F930">
        <v>13159099</v>
      </c>
      <c r="G930" s="3">
        <f>F930/D930</f>
        <v>0.105272792</v>
      </c>
      <c r="H930">
        <v>-3256235</v>
      </c>
      <c r="I930" s="3">
        <f>H930/D930</f>
        <v>-2.6049880000000001E-2</v>
      </c>
      <c r="K930" s="1">
        <v>115900000</v>
      </c>
      <c r="L930" s="1">
        <v>125000000</v>
      </c>
      <c r="M930">
        <v>9112553</v>
      </c>
      <c r="N930" s="3">
        <f>M930/K930</f>
        <v>7.8624270923209658E-2</v>
      </c>
      <c r="O930">
        <v>-2195867</v>
      </c>
      <c r="P930" s="3">
        <f>O930/K930</f>
        <v>-1.8946220880069024E-2</v>
      </c>
    </row>
    <row r="931" spans="1:16" x14ac:dyDescent="0.25">
      <c r="A931">
        <v>137564</v>
      </c>
      <c r="B931" t="s">
        <v>180</v>
      </c>
      <c r="C931" t="s">
        <v>153</v>
      </c>
      <c r="D931">
        <v>9770732</v>
      </c>
      <c r="E931">
        <v>10946366</v>
      </c>
      <c r="F931">
        <v>1175634</v>
      </c>
      <c r="G931" s="3">
        <f>F931/D931</f>
        <v>0.12032199839275093</v>
      </c>
      <c r="H931">
        <v>-253109</v>
      </c>
      <c r="I931" s="3">
        <f>H931/D931</f>
        <v>-2.590481450110391E-2</v>
      </c>
      <c r="K931">
        <v>10299383</v>
      </c>
      <c r="L931">
        <v>9770732</v>
      </c>
      <c r="M931">
        <v>-528651</v>
      </c>
      <c r="N931" s="3">
        <f>M931/K931</f>
        <v>-5.1328414527355669E-2</v>
      </c>
      <c r="O931">
        <v>-235285</v>
      </c>
      <c r="P931" s="3">
        <f>O931/K931</f>
        <v>-2.2844572339915895E-2</v>
      </c>
    </row>
    <row r="932" spans="1:16" x14ac:dyDescent="0.25">
      <c r="A932">
        <v>154235</v>
      </c>
      <c r="B932" t="s">
        <v>343</v>
      </c>
      <c r="C932" t="s">
        <v>318</v>
      </c>
      <c r="D932" s="1">
        <v>219300000</v>
      </c>
      <c r="E932" s="1">
        <v>247400000</v>
      </c>
      <c r="F932">
        <v>28163308</v>
      </c>
      <c r="G932" s="3">
        <f>F932/D932</f>
        <v>0.12842365709074327</v>
      </c>
      <c r="H932">
        <v>-5636528</v>
      </c>
      <c r="I932" s="3">
        <f>H932/D932</f>
        <v>-2.5702362061103511E-2</v>
      </c>
      <c r="K932" s="1">
        <v>194000000</v>
      </c>
      <c r="L932" s="1">
        <v>219300000</v>
      </c>
      <c r="M932">
        <v>25225681</v>
      </c>
      <c r="N932" s="3">
        <f>M932/K932</f>
        <v>0.13002928350515464</v>
      </c>
      <c r="O932">
        <v>-5396828</v>
      </c>
      <c r="P932" s="3">
        <f>O932/K932</f>
        <v>-2.7818701030927834E-2</v>
      </c>
    </row>
    <row r="933" spans="1:16" x14ac:dyDescent="0.25">
      <c r="A933">
        <v>173328</v>
      </c>
      <c r="B933" t="s">
        <v>531</v>
      </c>
      <c r="C933" t="s">
        <v>527</v>
      </c>
      <c r="D933">
        <v>45677631</v>
      </c>
      <c r="E933">
        <v>52401214</v>
      </c>
      <c r="F933">
        <v>6723583</v>
      </c>
      <c r="G933" s="3">
        <f>F933/D933</f>
        <v>0.14719640342118442</v>
      </c>
      <c r="H933">
        <v>-1143453</v>
      </c>
      <c r="I933" s="3">
        <f>H933/D933</f>
        <v>-2.5033106467364737E-2</v>
      </c>
      <c r="K933">
        <v>40644955</v>
      </c>
      <c r="L933">
        <v>45677631</v>
      </c>
      <c r="M933">
        <v>5032676</v>
      </c>
      <c r="N933" s="3">
        <f>M933/K933</f>
        <v>0.12382043478704799</v>
      </c>
      <c r="O933">
        <v>-1174741</v>
      </c>
      <c r="P933" s="3">
        <f>O933/K933</f>
        <v>-2.8902504628188174E-2</v>
      </c>
    </row>
    <row r="934" spans="1:16" x14ac:dyDescent="0.25">
      <c r="A934">
        <v>199458</v>
      </c>
      <c r="B934" t="s">
        <v>781</v>
      </c>
      <c r="C934" t="s">
        <v>752</v>
      </c>
      <c r="D934">
        <v>4151950</v>
      </c>
      <c r="E934">
        <v>4560298</v>
      </c>
      <c r="F934">
        <v>408348</v>
      </c>
      <c r="G934" s="3">
        <f>F934/D934</f>
        <v>9.8350895362420074E-2</v>
      </c>
      <c r="H934">
        <v>-102829</v>
      </c>
      <c r="I934" s="3">
        <f>H934/D934</f>
        <v>-2.4766435048591627E-2</v>
      </c>
      <c r="K934">
        <v>3809159</v>
      </c>
      <c r="L934">
        <v>4151950</v>
      </c>
      <c r="M934">
        <v>342791</v>
      </c>
      <c r="N934" s="3">
        <f>M934/K934</f>
        <v>8.9991255287584476E-2</v>
      </c>
      <c r="O934">
        <v>-111900</v>
      </c>
      <c r="P934" s="3">
        <f>O934/K934</f>
        <v>-2.9376563173130869E-2</v>
      </c>
    </row>
    <row r="935" spans="1:16" x14ac:dyDescent="0.25">
      <c r="A935">
        <v>148584</v>
      </c>
      <c r="B935" t="s">
        <v>276</v>
      </c>
      <c r="C935" t="s">
        <v>220</v>
      </c>
      <c r="D935">
        <v>27711129</v>
      </c>
      <c r="E935">
        <v>31326661</v>
      </c>
      <c r="F935">
        <v>3615532</v>
      </c>
      <c r="G935" s="3">
        <f>F935/D935</f>
        <v>0.13047220125892381</v>
      </c>
      <c r="H935">
        <v>-683717</v>
      </c>
      <c r="I935" s="3">
        <f>H935/D935</f>
        <v>-2.4673011337791397E-2</v>
      </c>
      <c r="K935">
        <v>26620483</v>
      </c>
      <c r="L935">
        <v>27711129</v>
      </c>
      <c r="M935">
        <v>1090646</v>
      </c>
      <c r="N935" s="3">
        <f>M935/K935</f>
        <v>4.0970180743903108E-2</v>
      </c>
      <c r="O935">
        <v>-489742</v>
      </c>
      <c r="P935" s="3">
        <f>O935/K935</f>
        <v>-1.8397186857954457E-2</v>
      </c>
    </row>
    <row r="936" spans="1:16" x14ac:dyDescent="0.25">
      <c r="A936">
        <v>220181</v>
      </c>
      <c r="B936" t="s">
        <v>1014</v>
      </c>
      <c r="C936" t="s">
        <v>1005</v>
      </c>
      <c r="D936">
        <v>37007351</v>
      </c>
      <c r="E936">
        <v>41256925</v>
      </c>
      <c r="F936">
        <v>4249574</v>
      </c>
      <c r="G936" s="3">
        <f>F936/D936</f>
        <v>0.11483053731676174</v>
      </c>
      <c r="H936">
        <v>-906443</v>
      </c>
      <c r="I936" s="3">
        <f>H936/D936</f>
        <v>-2.4493593178285037E-2</v>
      </c>
      <c r="K936">
        <v>31077545</v>
      </c>
      <c r="L936">
        <v>37007351</v>
      </c>
      <c r="M936">
        <v>5929806</v>
      </c>
      <c r="N936" s="3">
        <f>M936/K936</f>
        <v>0.19080677061202872</v>
      </c>
      <c r="O936">
        <v>-1250000</v>
      </c>
      <c r="P936" s="3">
        <f>O936/K936</f>
        <v>-4.0221967340084298E-2</v>
      </c>
    </row>
    <row r="937" spans="1:16" x14ac:dyDescent="0.25">
      <c r="A937">
        <v>441104</v>
      </c>
      <c r="B937" t="s">
        <v>1200</v>
      </c>
      <c r="C937" t="s">
        <v>1005</v>
      </c>
      <c r="D937">
        <v>2185659</v>
      </c>
      <c r="E937">
        <v>2611144</v>
      </c>
      <c r="F937">
        <v>425485</v>
      </c>
      <c r="G937" s="3">
        <f>F937/D937</f>
        <v>0.19467126390713282</v>
      </c>
      <c r="H937">
        <v>-53500</v>
      </c>
      <c r="I937" s="3">
        <f>H937/D937</f>
        <v>-2.4477743325925956E-2</v>
      </c>
      <c r="K937">
        <v>2026265</v>
      </c>
      <c r="L937">
        <v>2185659</v>
      </c>
      <c r="M937">
        <v>159394</v>
      </c>
      <c r="N937" s="3">
        <f>M937/K937</f>
        <v>7.866394573266576E-2</v>
      </c>
      <c r="O937">
        <v>-51750</v>
      </c>
      <c r="P937" s="3">
        <f>O937/K937</f>
        <v>-2.5539601187406384E-2</v>
      </c>
    </row>
    <row r="938" spans="1:16" x14ac:dyDescent="0.25">
      <c r="A938">
        <v>156222</v>
      </c>
      <c r="B938" t="s">
        <v>373</v>
      </c>
      <c r="C938" t="s">
        <v>371</v>
      </c>
      <c r="D938" s="1">
        <v>198400000</v>
      </c>
      <c r="E938" s="1">
        <v>205700000</v>
      </c>
      <c r="F938">
        <v>7345226</v>
      </c>
      <c r="G938" s="3">
        <f>F938/D938</f>
        <v>3.7022308467741932E-2</v>
      </c>
      <c r="H938">
        <v>-4850315</v>
      </c>
      <c r="I938" s="3">
        <f>H938/D938</f>
        <v>-2.4447152217741935E-2</v>
      </c>
      <c r="K938" s="1">
        <v>200700000</v>
      </c>
      <c r="L938" s="1">
        <v>198400000</v>
      </c>
      <c r="M938">
        <v>-2369497</v>
      </c>
      <c r="N938" s="3">
        <f>M938/K938</f>
        <v>-1.1806163428001993E-2</v>
      </c>
      <c r="O938">
        <v>-7768984</v>
      </c>
      <c r="P938" s="3">
        <f>O938/K938</f>
        <v>-3.870943697060289E-2</v>
      </c>
    </row>
    <row r="939" spans="1:16" x14ac:dyDescent="0.25">
      <c r="A939">
        <v>219949</v>
      </c>
      <c r="B939" t="s">
        <v>1012</v>
      </c>
      <c r="C939" t="s">
        <v>1005</v>
      </c>
      <c r="D939">
        <v>21930877</v>
      </c>
      <c r="E939">
        <v>25924589</v>
      </c>
      <c r="F939">
        <v>3993712</v>
      </c>
      <c r="G939" s="3">
        <f>F939/D939</f>
        <v>0.18210452778518615</v>
      </c>
      <c r="H939">
        <v>-533519</v>
      </c>
      <c r="I939" s="3">
        <f>H939/D939</f>
        <v>-2.432729890373285E-2</v>
      </c>
      <c r="K939">
        <v>16009174</v>
      </c>
      <c r="L939">
        <v>20022528</v>
      </c>
      <c r="M939">
        <v>4013354</v>
      </c>
      <c r="N939" s="3">
        <f>M939/K939</f>
        <v>0.25069088511374793</v>
      </c>
      <c r="O939">
        <v>-366754</v>
      </c>
      <c r="P939" s="3">
        <f>O939/K939</f>
        <v>-2.2908989558112117E-2</v>
      </c>
    </row>
    <row r="940" spans="1:16" x14ac:dyDescent="0.25">
      <c r="A940">
        <v>144050</v>
      </c>
      <c r="B940" t="s">
        <v>232</v>
      </c>
      <c r="C940" t="s">
        <v>220</v>
      </c>
      <c r="D940" s="1">
        <v>8553000000</v>
      </c>
      <c r="E940" s="1">
        <v>9124000000</v>
      </c>
      <c r="F940" s="1">
        <v>571700000</v>
      </c>
      <c r="G940" s="3">
        <f>F940/D940</f>
        <v>6.6842043727347131E-2</v>
      </c>
      <c r="H940" s="1">
        <v>-205300000</v>
      </c>
      <c r="I940" s="3">
        <f>H940/D940</f>
        <v>-2.4003273705132701E-2</v>
      </c>
      <c r="K940" s="1">
        <v>8570000000</v>
      </c>
      <c r="L940" s="1">
        <v>8553000000</v>
      </c>
      <c r="M940">
        <v>-17127887</v>
      </c>
      <c r="N940" s="3">
        <f>M940/K940</f>
        <v>-1.9985865810968496E-3</v>
      </c>
      <c r="O940" s="1">
        <v>-481400000</v>
      </c>
      <c r="P940" s="3">
        <f>O940/K940</f>
        <v>-5.6172695449241541E-2</v>
      </c>
    </row>
    <row r="941" spans="1:16" x14ac:dyDescent="0.25">
      <c r="A941">
        <v>223117</v>
      </c>
      <c r="B941" t="s">
        <v>1042</v>
      </c>
      <c r="C941" t="s">
        <v>1038</v>
      </c>
      <c r="D941">
        <v>1605707</v>
      </c>
      <c r="E941">
        <v>1967661</v>
      </c>
      <c r="F941">
        <v>361954</v>
      </c>
      <c r="G941" s="3">
        <f>F941/D941</f>
        <v>0.22541721497134906</v>
      </c>
      <c r="H941">
        <v>-38328</v>
      </c>
      <c r="I941" s="3">
        <f>H941/D941</f>
        <v>-2.3869859195980336E-2</v>
      </c>
      <c r="K941">
        <v>1637020</v>
      </c>
      <c r="L941">
        <v>1605707</v>
      </c>
      <c r="M941">
        <v>-31313</v>
      </c>
      <c r="N941" s="3">
        <f>M941/K941</f>
        <v>-1.9128049748934037E-2</v>
      </c>
      <c r="O941">
        <v>-36063</v>
      </c>
      <c r="P941" s="3">
        <f>O941/K941</f>
        <v>-2.2029663657133082E-2</v>
      </c>
    </row>
    <row r="942" spans="1:16" x14ac:dyDescent="0.25">
      <c r="A942">
        <v>199698</v>
      </c>
      <c r="B942" t="s">
        <v>785</v>
      </c>
      <c r="C942" t="s">
        <v>752</v>
      </c>
      <c r="D942">
        <v>7114590</v>
      </c>
      <c r="E942">
        <v>6799893</v>
      </c>
      <c r="F942">
        <v>-314697</v>
      </c>
      <c r="G942" s="3">
        <f>F942/D942</f>
        <v>-4.4232626194903715E-2</v>
      </c>
      <c r="H942">
        <v>-167715</v>
      </c>
      <c r="I942" s="3">
        <f>H942/D942</f>
        <v>-2.3573389330938256E-2</v>
      </c>
      <c r="K942">
        <v>5554024</v>
      </c>
      <c r="L942">
        <v>5534056</v>
      </c>
      <c r="M942">
        <v>-19968</v>
      </c>
      <c r="N942" s="3">
        <f>M942/K942</f>
        <v>-3.5952311333188334E-3</v>
      </c>
      <c r="O942">
        <v>0</v>
      </c>
      <c r="P942" s="3">
        <f>O942/K942</f>
        <v>0</v>
      </c>
    </row>
    <row r="943" spans="1:16" x14ac:dyDescent="0.25">
      <c r="A943">
        <v>209241</v>
      </c>
      <c r="B943" t="s">
        <v>864</v>
      </c>
      <c r="C943" t="s">
        <v>860</v>
      </c>
      <c r="D943">
        <v>26924608</v>
      </c>
      <c r="E943">
        <v>31379060</v>
      </c>
      <c r="F943">
        <v>4454452</v>
      </c>
      <c r="G943" s="3">
        <f>F943/D943</f>
        <v>0.16544166585452239</v>
      </c>
      <c r="H943">
        <v>-633863</v>
      </c>
      <c r="I943" s="3">
        <f>H943/D943</f>
        <v>-2.3542144049042424E-2</v>
      </c>
      <c r="K943">
        <v>23996541</v>
      </c>
      <c r="L943">
        <v>26924608</v>
      </c>
      <c r="M943">
        <v>2928067</v>
      </c>
      <c r="N943" s="3">
        <f>M943/K943</f>
        <v>0.12202037785362482</v>
      </c>
      <c r="O943">
        <v>-1269520</v>
      </c>
      <c r="P943" s="3">
        <f>O943/K943</f>
        <v>-5.2904291497678772E-2</v>
      </c>
    </row>
    <row r="944" spans="1:16" x14ac:dyDescent="0.25">
      <c r="A944">
        <v>112127</v>
      </c>
      <c r="B944" t="s">
        <v>51</v>
      </c>
      <c r="C944" t="s">
        <v>35</v>
      </c>
      <c r="D944">
        <v>25892532</v>
      </c>
      <c r="E944">
        <v>48439715</v>
      </c>
      <c r="F944">
        <v>22547183</v>
      </c>
      <c r="G944" s="3">
        <f>F944/D944</f>
        <v>0.87079869207074845</v>
      </c>
      <c r="H944">
        <v>-608548</v>
      </c>
      <c r="I944" s="3">
        <f>H944/D944</f>
        <v>-2.3502838579092997E-2</v>
      </c>
      <c r="K944">
        <v>30151273</v>
      </c>
      <c r="L944">
        <v>25892532</v>
      </c>
      <c r="M944">
        <v>-4258741</v>
      </c>
      <c r="N944" s="3">
        <f>M944/K944</f>
        <v>-0.14124581074901879</v>
      </c>
      <c r="O944">
        <v>-444520</v>
      </c>
      <c r="P944" s="3">
        <f>O944/K944</f>
        <v>-1.4742992775130921E-2</v>
      </c>
    </row>
    <row r="945" spans="1:16" x14ac:dyDescent="0.25">
      <c r="A945">
        <v>213358</v>
      </c>
      <c r="B945" t="s">
        <v>913</v>
      </c>
      <c r="C945" t="s">
        <v>876</v>
      </c>
      <c r="D945">
        <v>12762941</v>
      </c>
      <c r="E945">
        <v>13753998</v>
      </c>
      <c r="F945">
        <v>991057</v>
      </c>
      <c r="G945" s="3">
        <f>F945/D945</f>
        <v>7.7651146393296025E-2</v>
      </c>
      <c r="H945">
        <v>-297232</v>
      </c>
      <c r="I945" s="3">
        <f>H945/D945</f>
        <v>-2.3288676175812456E-2</v>
      </c>
      <c r="K945">
        <v>12505244</v>
      </c>
      <c r="L945">
        <v>12762941</v>
      </c>
      <c r="M945">
        <v>257697</v>
      </c>
      <c r="N945" s="3">
        <f>M945/K945</f>
        <v>2.0607114903155827E-2</v>
      </c>
      <c r="O945">
        <v>-392293</v>
      </c>
      <c r="P945" s="3">
        <f>O945/K945</f>
        <v>-3.1370279540327242E-2</v>
      </c>
    </row>
    <row r="946" spans="1:16" x14ac:dyDescent="0.25">
      <c r="A946">
        <v>210368</v>
      </c>
      <c r="B946" t="s">
        <v>872</v>
      </c>
      <c r="C946" t="s">
        <v>860</v>
      </c>
      <c r="D946">
        <v>2390714</v>
      </c>
      <c r="E946">
        <v>2885893</v>
      </c>
      <c r="F946">
        <v>495179</v>
      </c>
      <c r="G946" s="3">
        <f>F946/D946</f>
        <v>0.20712598830307599</v>
      </c>
      <c r="H946">
        <v>-55586</v>
      </c>
      <c r="I946" s="3">
        <f>H946/D946</f>
        <v>-2.3250794532512043E-2</v>
      </c>
      <c r="K946">
        <v>2108069</v>
      </c>
      <c r="L946">
        <v>2390714</v>
      </c>
      <c r="M946">
        <v>282645</v>
      </c>
      <c r="N946" s="3">
        <f>M946/K946</f>
        <v>0.13407767962054373</v>
      </c>
      <c r="O946">
        <v>-55388</v>
      </c>
      <c r="P946" s="3">
        <f>O946/K946</f>
        <v>-2.6274282293416391E-2</v>
      </c>
    </row>
    <row r="947" spans="1:16" x14ac:dyDescent="0.25">
      <c r="A947">
        <v>177834</v>
      </c>
      <c r="B947" t="s">
        <v>583</v>
      </c>
      <c r="C947" t="s">
        <v>564</v>
      </c>
      <c r="D947" s="1">
        <v>123700000</v>
      </c>
      <c r="E947" s="1">
        <v>136400000</v>
      </c>
      <c r="F947">
        <v>12676351</v>
      </c>
      <c r="G947" s="3">
        <f>F947/D947</f>
        <v>0.10247656426839127</v>
      </c>
      <c r="H947">
        <v>-2860296</v>
      </c>
      <c r="I947" s="3">
        <f>H947/D947</f>
        <v>-2.3122845594179466E-2</v>
      </c>
      <c r="K947" s="1">
        <v>115000000</v>
      </c>
      <c r="L947" s="1">
        <v>123700000</v>
      </c>
      <c r="M947">
        <v>8725527</v>
      </c>
      <c r="N947" s="3">
        <f>M947/K947</f>
        <v>7.5874147826086952E-2</v>
      </c>
      <c r="O947">
        <v>-2902024</v>
      </c>
      <c r="P947" s="3">
        <f>O947/K947</f>
        <v>-2.5234991304347826E-2</v>
      </c>
    </row>
    <row r="948" spans="1:16" x14ac:dyDescent="0.25">
      <c r="A948">
        <v>215947</v>
      </c>
      <c r="B948" t="s">
        <v>950</v>
      </c>
      <c r="C948" t="s">
        <v>876</v>
      </c>
      <c r="D948">
        <v>56321713</v>
      </c>
      <c r="E948">
        <v>62915652</v>
      </c>
      <c r="F948">
        <v>6593939</v>
      </c>
      <c r="G948" s="3">
        <f>F948/D948</f>
        <v>0.11707632187962749</v>
      </c>
      <c r="H948">
        <v>-1297686</v>
      </c>
      <c r="I948" s="3">
        <f>H948/D948</f>
        <v>-2.3040598924965225E-2</v>
      </c>
      <c r="K948">
        <v>50575847</v>
      </c>
      <c r="L948">
        <v>56321713</v>
      </c>
      <c r="M948">
        <v>5745866</v>
      </c>
      <c r="N948" s="3">
        <f>M948/K948</f>
        <v>0.11360889319362263</v>
      </c>
      <c r="O948">
        <v>-1714496</v>
      </c>
      <c r="P948" s="3">
        <f>O948/K948</f>
        <v>-3.3899501475477017E-2</v>
      </c>
    </row>
    <row r="949" spans="1:16" x14ac:dyDescent="0.25">
      <c r="A949">
        <v>161563</v>
      </c>
      <c r="B949" t="s">
        <v>416</v>
      </c>
      <c r="C949" t="s">
        <v>407</v>
      </c>
      <c r="D949">
        <v>21046818</v>
      </c>
      <c r="E949">
        <v>25337861</v>
      </c>
      <c r="F949">
        <v>4291043</v>
      </c>
      <c r="G949" s="3">
        <f>F949/D949</f>
        <v>0.20388084317543867</v>
      </c>
      <c r="H949">
        <v>-482900</v>
      </c>
      <c r="I949" s="3">
        <f>H949/D949</f>
        <v>-2.2944085894599363E-2</v>
      </c>
      <c r="K949">
        <v>18608816</v>
      </c>
      <c r="L949">
        <v>21046818</v>
      </c>
      <c r="M949">
        <v>2438002</v>
      </c>
      <c r="N949" s="3">
        <f>M949/K949</f>
        <v>0.13101327886739275</v>
      </c>
      <c r="O949">
        <v>-470100</v>
      </c>
      <c r="P949" s="3">
        <f>O949/K949</f>
        <v>-2.5262219799475689E-2</v>
      </c>
    </row>
    <row r="950" spans="1:16" x14ac:dyDescent="0.25">
      <c r="A950">
        <v>112525</v>
      </c>
      <c r="B950" t="s">
        <v>54</v>
      </c>
      <c r="C950" t="s">
        <v>35</v>
      </c>
      <c r="D950">
        <v>62536571</v>
      </c>
      <c r="E950">
        <v>68958524</v>
      </c>
      <c r="F950">
        <v>6421953</v>
      </c>
      <c r="G950" s="3">
        <f>F950/D950</f>
        <v>0.10269115970557452</v>
      </c>
      <c r="H950">
        <v>-1423425</v>
      </c>
      <c r="I950" s="3">
        <f>H950/D950</f>
        <v>-2.2761481437797413E-2</v>
      </c>
      <c r="K950">
        <v>59131707</v>
      </c>
      <c r="L950">
        <v>62536571</v>
      </c>
      <c r="M950">
        <v>3404864</v>
      </c>
      <c r="N950" s="3">
        <f>M950/K950</f>
        <v>5.7581019942481958E-2</v>
      </c>
      <c r="O950">
        <v>-1096496</v>
      </c>
      <c r="P950" s="3">
        <f>O950/K950</f>
        <v>-1.8543283386018267E-2</v>
      </c>
    </row>
    <row r="951" spans="1:16" x14ac:dyDescent="0.25">
      <c r="A951">
        <v>114549</v>
      </c>
      <c r="B951" t="s">
        <v>57</v>
      </c>
      <c r="C951" t="s">
        <v>35</v>
      </c>
      <c r="D951">
        <v>9377720</v>
      </c>
      <c r="E951">
        <v>10319428</v>
      </c>
      <c r="F951">
        <v>941708</v>
      </c>
      <c r="G951" s="3">
        <f>F951/D951</f>
        <v>0.1004197182257521</v>
      </c>
      <c r="H951">
        <v>-210097</v>
      </c>
      <c r="I951" s="3">
        <f>H951/D951</f>
        <v>-2.240384656398357E-2</v>
      </c>
      <c r="K951">
        <v>8466174</v>
      </c>
      <c r="L951">
        <v>9377720</v>
      </c>
      <c r="M951">
        <v>911546</v>
      </c>
      <c r="N951" s="3">
        <f>M951/K951</f>
        <v>0.10766917854511376</v>
      </c>
      <c r="O951">
        <v>-388656</v>
      </c>
      <c r="P951" s="3">
        <f>O951/K951</f>
        <v>-4.5906923245376249E-2</v>
      </c>
    </row>
    <row r="952" spans="1:16" x14ac:dyDescent="0.25">
      <c r="A952">
        <v>130314</v>
      </c>
      <c r="B952" t="s">
        <v>135</v>
      </c>
      <c r="C952" t="s">
        <v>124</v>
      </c>
      <c r="D952">
        <v>45950000</v>
      </c>
      <c r="E952">
        <v>54463000</v>
      </c>
      <c r="F952">
        <v>8513000</v>
      </c>
      <c r="G952" s="3">
        <f>F952/D952</f>
        <v>0.18526659412404789</v>
      </c>
      <c r="H952">
        <v>-1020000</v>
      </c>
      <c r="I952" s="3">
        <f>H952/D952</f>
        <v>-2.2198041349292711E-2</v>
      </c>
      <c r="K952">
        <v>40425000</v>
      </c>
      <c r="L952">
        <v>45950000</v>
      </c>
      <c r="M952">
        <v>5525000</v>
      </c>
      <c r="N952" s="3">
        <f>M952/K952</f>
        <v>0.13667285095856524</v>
      </c>
      <c r="O952">
        <v>-1725000</v>
      </c>
      <c r="P952" s="3">
        <f>O952/K952</f>
        <v>-4.267161410018553E-2</v>
      </c>
    </row>
    <row r="953" spans="1:16" x14ac:dyDescent="0.25">
      <c r="A953">
        <v>154174</v>
      </c>
      <c r="B953" t="s">
        <v>342</v>
      </c>
      <c r="C953" t="s">
        <v>318</v>
      </c>
      <c r="D953">
        <v>72625667</v>
      </c>
      <c r="E953">
        <v>79568037</v>
      </c>
      <c r="F953">
        <v>6942370</v>
      </c>
      <c r="G953" s="3">
        <f>F953/D953</f>
        <v>9.5591135844576819E-2</v>
      </c>
      <c r="H953">
        <v>-1604365</v>
      </c>
      <c r="I953" s="3">
        <f>H953/D953</f>
        <v>-2.2090881451044021E-2</v>
      </c>
      <c r="K953">
        <v>65726584</v>
      </c>
      <c r="L953">
        <v>72625667</v>
      </c>
      <c r="M953">
        <v>6899083</v>
      </c>
      <c r="N953" s="3">
        <f>M953/K953</f>
        <v>0.1049664014183363</v>
      </c>
      <c r="O953">
        <v>-2646782</v>
      </c>
      <c r="P953" s="3">
        <f>O953/K953</f>
        <v>-4.0269581026757754E-2</v>
      </c>
    </row>
    <row r="954" spans="1:16" x14ac:dyDescent="0.25">
      <c r="A954">
        <v>195544</v>
      </c>
      <c r="B954" t="s">
        <v>735</v>
      </c>
      <c r="C954" t="s">
        <v>656</v>
      </c>
      <c r="D954">
        <v>60013000</v>
      </c>
      <c r="E954">
        <v>63464000</v>
      </c>
      <c r="F954">
        <v>3451000</v>
      </c>
      <c r="G954" s="3">
        <f>F954/D954</f>
        <v>5.7504207421725295E-2</v>
      </c>
      <c r="H954">
        <v>-1315000</v>
      </c>
      <c r="I954" s="3">
        <f>H954/D954</f>
        <v>-2.1911919084198424E-2</v>
      </c>
      <c r="K954">
        <v>57336000</v>
      </c>
      <c r="L954">
        <v>60013000</v>
      </c>
      <c r="M954">
        <v>2677000</v>
      </c>
      <c r="N954" s="3">
        <f>M954/K954</f>
        <v>4.6689688851681316E-2</v>
      </c>
      <c r="O954">
        <v>-1218000</v>
      </c>
      <c r="P954" s="3">
        <f>O954/K954</f>
        <v>-2.1243197990791125E-2</v>
      </c>
    </row>
    <row r="955" spans="1:16" x14ac:dyDescent="0.25">
      <c r="A955">
        <v>110361</v>
      </c>
      <c r="B955" t="s">
        <v>42</v>
      </c>
      <c r="C955" t="s">
        <v>35</v>
      </c>
      <c r="D955" s="1">
        <v>133100000</v>
      </c>
      <c r="E955" s="1">
        <v>157600000</v>
      </c>
      <c r="F955">
        <v>24531099</v>
      </c>
      <c r="G955" s="3">
        <f>F955/D955</f>
        <v>0.18430577761081893</v>
      </c>
      <c r="H955">
        <v>-2914048</v>
      </c>
      <c r="I955" s="3">
        <f>H955/D955</f>
        <v>-2.1893673929376408E-2</v>
      </c>
      <c r="K955" s="1">
        <v>119100000</v>
      </c>
      <c r="L955" s="1">
        <v>133100000</v>
      </c>
      <c r="M955">
        <v>13969181</v>
      </c>
      <c r="N955" s="3">
        <f>M955/K955</f>
        <v>0.11728951301427372</v>
      </c>
      <c r="O955">
        <v>-3282330</v>
      </c>
      <c r="P955" s="3">
        <f>O955/K955</f>
        <v>-2.7559445843828717E-2</v>
      </c>
    </row>
    <row r="956" spans="1:16" x14ac:dyDescent="0.25">
      <c r="A956">
        <v>219505</v>
      </c>
      <c r="B956" t="s">
        <v>1004</v>
      </c>
      <c r="C956" t="s">
        <v>1005</v>
      </c>
      <c r="D956">
        <v>2618414</v>
      </c>
      <c r="E956">
        <v>2349560</v>
      </c>
      <c r="F956">
        <v>-268854</v>
      </c>
      <c r="G956" s="3">
        <f>F956/D956</f>
        <v>-0.10267818610807916</v>
      </c>
      <c r="H956">
        <v>-56180</v>
      </c>
      <c r="I956" s="3">
        <f>H956/D956</f>
        <v>-2.1455736182284392E-2</v>
      </c>
      <c r="K956">
        <v>2429256</v>
      </c>
      <c r="L956">
        <v>2618414</v>
      </c>
      <c r="M956">
        <v>189158</v>
      </c>
      <c r="N956" s="3">
        <f>M956/K956</f>
        <v>7.7866639003876081E-2</v>
      </c>
      <c r="O956">
        <v>0</v>
      </c>
      <c r="P956" s="3">
        <f>O956/K956</f>
        <v>0</v>
      </c>
    </row>
    <row r="957" spans="1:16" x14ac:dyDescent="0.25">
      <c r="A957">
        <v>198969</v>
      </c>
      <c r="B957" t="s">
        <v>774</v>
      </c>
      <c r="C957" t="s">
        <v>752</v>
      </c>
      <c r="D957">
        <v>45459558</v>
      </c>
      <c r="E957">
        <v>48206066</v>
      </c>
      <c r="F957">
        <v>2746508</v>
      </c>
      <c r="G957" s="3">
        <f>F957/D957</f>
        <v>6.0416513508556327E-2</v>
      </c>
      <c r="H957">
        <v>-972949</v>
      </c>
      <c r="I957" s="3">
        <f>H957/D957</f>
        <v>-2.1402517815945328E-2</v>
      </c>
      <c r="K957">
        <v>40925875</v>
      </c>
      <c r="L957">
        <v>45459558</v>
      </c>
      <c r="M957">
        <v>4533683</v>
      </c>
      <c r="N957" s="3">
        <f>M957/K957</f>
        <v>0.11077791250645222</v>
      </c>
      <c r="O957">
        <v>-790082</v>
      </c>
      <c r="P957" s="3">
        <f>O957/K957</f>
        <v>-1.930519506302553E-2</v>
      </c>
    </row>
    <row r="958" spans="1:16" x14ac:dyDescent="0.25">
      <c r="A958">
        <v>139630</v>
      </c>
      <c r="B958" t="s">
        <v>193</v>
      </c>
      <c r="C958" t="s">
        <v>169</v>
      </c>
      <c r="D958">
        <v>2210319</v>
      </c>
      <c r="E958">
        <v>2364424</v>
      </c>
      <c r="F958">
        <v>154105</v>
      </c>
      <c r="G958" s="3">
        <f>F958/D958</f>
        <v>6.9720705472829936E-2</v>
      </c>
      <c r="H958">
        <v>-46932</v>
      </c>
      <c r="I958" s="3">
        <f>H958/D958</f>
        <v>-2.1233134221802372E-2</v>
      </c>
      <c r="K958">
        <v>2015316</v>
      </c>
      <c r="L958">
        <v>2210319</v>
      </c>
      <c r="M958">
        <v>195003</v>
      </c>
      <c r="N958" s="3">
        <f>M958/K958</f>
        <v>9.6760508029510015E-2</v>
      </c>
      <c r="O958">
        <v>-31500</v>
      </c>
      <c r="P958" s="3">
        <f>O958/K958</f>
        <v>-1.563030313856487E-2</v>
      </c>
    </row>
    <row r="959" spans="1:16" x14ac:dyDescent="0.25">
      <c r="A959">
        <v>141361</v>
      </c>
      <c r="B959" t="s">
        <v>212</v>
      </c>
      <c r="C959" t="s">
        <v>169</v>
      </c>
      <c r="D959" s="1">
        <v>120600000</v>
      </c>
      <c r="E959" s="1">
        <v>129500000</v>
      </c>
      <c r="F959">
        <v>8930709</v>
      </c>
      <c r="G959" s="3">
        <f>F959/D959</f>
        <v>7.4052313432835817E-2</v>
      </c>
      <c r="H959">
        <v>-2552079</v>
      </c>
      <c r="I959" s="3">
        <f>H959/D959</f>
        <v>-2.1161517412935323E-2</v>
      </c>
      <c r="K959" s="1">
        <v>113900000</v>
      </c>
      <c r="L959" s="1">
        <v>120600000</v>
      </c>
      <c r="M959">
        <v>6735657</v>
      </c>
      <c r="N959" s="3">
        <f>M959/K959</f>
        <v>5.9136584723441618E-2</v>
      </c>
      <c r="O959">
        <v>-2681564</v>
      </c>
      <c r="P959" s="3">
        <f>O959/K959</f>
        <v>-2.3543143107989464E-2</v>
      </c>
    </row>
    <row r="960" spans="1:16" x14ac:dyDescent="0.25">
      <c r="A960">
        <v>217633</v>
      </c>
      <c r="B960" t="s">
        <v>285</v>
      </c>
      <c r="C960" t="s">
        <v>979</v>
      </c>
      <c r="D960">
        <v>57269129</v>
      </c>
      <c r="E960">
        <v>65010089</v>
      </c>
      <c r="F960">
        <v>7740960</v>
      </c>
      <c r="G960" s="3">
        <f>F960/D960</f>
        <v>0.13516811125239916</v>
      </c>
      <c r="H960">
        <v>-1204879</v>
      </c>
      <c r="I960" s="3">
        <f>H960/D960</f>
        <v>-2.1038891651381671E-2</v>
      </c>
      <c r="K960">
        <v>56357814</v>
      </c>
      <c r="L960">
        <v>57269129</v>
      </c>
      <c r="M960">
        <v>911315</v>
      </c>
      <c r="N960" s="3">
        <f>M960/K960</f>
        <v>1.617016231325083E-2</v>
      </c>
      <c r="O960">
        <v>-1364342</v>
      </c>
      <c r="P960" s="3">
        <f>O960/K960</f>
        <v>-2.4208568487060197E-2</v>
      </c>
    </row>
    <row r="961" spans="1:16" x14ac:dyDescent="0.25">
      <c r="A961">
        <v>228866</v>
      </c>
      <c r="B961" t="s">
        <v>1074</v>
      </c>
      <c r="C961" t="s">
        <v>1038</v>
      </c>
      <c r="D961">
        <v>5359412</v>
      </c>
      <c r="E961">
        <v>5958494</v>
      </c>
      <c r="F961">
        <v>599082</v>
      </c>
      <c r="G961" s="3">
        <f>F961/D961</f>
        <v>0.11178129242536308</v>
      </c>
      <c r="H961">
        <v>-112213</v>
      </c>
      <c r="I961" s="3">
        <f>H961/D961</f>
        <v>-2.0937558075400809E-2</v>
      </c>
      <c r="K961">
        <v>5160220</v>
      </c>
      <c r="L961">
        <v>5359412</v>
      </c>
      <c r="M961">
        <v>199192</v>
      </c>
      <c r="N961" s="3">
        <f>M961/K961</f>
        <v>3.8601454976725798E-2</v>
      </c>
      <c r="O961">
        <v>-89372</v>
      </c>
      <c r="P961" s="3">
        <f>O961/K961</f>
        <v>-1.7319416614020332E-2</v>
      </c>
    </row>
    <row r="962" spans="1:16" x14ac:dyDescent="0.25">
      <c r="A962">
        <v>111391</v>
      </c>
      <c r="B962" t="s">
        <v>47</v>
      </c>
      <c r="C962" t="s">
        <v>35</v>
      </c>
      <c r="D962">
        <v>31874001</v>
      </c>
      <c r="E962">
        <v>35357357</v>
      </c>
      <c r="F962">
        <v>3483356</v>
      </c>
      <c r="G962" s="3">
        <f>F962/D962</f>
        <v>0.10928518198891943</v>
      </c>
      <c r="H962">
        <v>-667243</v>
      </c>
      <c r="I962" s="3">
        <f>H962/D962</f>
        <v>-2.0933769814464147E-2</v>
      </c>
      <c r="K962">
        <v>27835339</v>
      </c>
      <c r="L962">
        <v>31874001</v>
      </c>
      <c r="M962">
        <v>4038662</v>
      </c>
      <c r="N962" s="3">
        <f>M962/K962</f>
        <v>0.14509117348992948</v>
      </c>
      <c r="O962">
        <v>-1157667</v>
      </c>
      <c r="P962" s="3">
        <f>O962/K962</f>
        <v>-4.1589829389180426E-2</v>
      </c>
    </row>
    <row r="963" spans="1:16" x14ac:dyDescent="0.25">
      <c r="A963">
        <v>212869</v>
      </c>
      <c r="B963" t="s">
        <v>905</v>
      </c>
      <c r="C963" t="s">
        <v>876</v>
      </c>
      <c r="D963">
        <v>2434301</v>
      </c>
      <c r="E963">
        <v>6847492</v>
      </c>
      <c r="F963">
        <v>4413191</v>
      </c>
      <c r="G963" s="3">
        <f>F963/D963</f>
        <v>1.8129191911764404</v>
      </c>
      <c r="H963">
        <v>-50250</v>
      </c>
      <c r="I963" s="3">
        <f>H963/D963</f>
        <v>-2.0642476012621282E-2</v>
      </c>
      <c r="K963">
        <v>1810351</v>
      </c>
      <c r="L963">
        <v>2434301</v>
      </c>
      <c r="M963">
        <v>623950</v>
      </c>
      <c r="N963" s="3">
        <f>M963/K963</f>
        <v>0.34465692012211996</v>
      </c>
      <c r="O963">
        <v>-22200</v>
      </c>
      <c r="P963" s="3">
        <f>O963/K963</f>
        <v>-1.2262815332496294E-2</v>
      </c>
    </row>
    <row r="964" spans="1:16" x14ac:dyDescent="0.25">
      <c r="A964">
        <v>111948</v>
      </c>
      <c r="B964" t="s">
        <v>48</v>
      </c>
      <c r="C964" t="s">
        <v>35</v>
      </c>
      <c r="D964" s="1">
        <v>668400000</v>
      </c>
      <c r="E964" s="1">
        <v>804600000</v>
      </c>
      <c r="F964" s="1">
        <v>136200000</v>
      </c>
      <c r="G964" s="3">
        <f>F964/D964</f>
        <v>0.20377019748653502</v>
      </c>
      <c r="H964">
        <v>-13704000</v>
      </c>
      <c r="I964" s="3">
        <f>H964/D964</f>
        <v>-2.0502692998204668E-2</v>
      </c>
      <c r="K964" s="1">
        <v>608100000</v>
      </c>
      <c r="L964" s="1">
        <v>668400000</v>
      </c>
      <c r="M964">
        <v>60331000</v>
      </c>
      <c r="N964" s="3">
        <f>M964/K964</f>
        <v>9.9212300608452555E-2</v>
      </c>
      <c r="O964">
        <v>-12233000</v>
      </c>
      <c r="P964" s="3">
        <f>O964/K964</f>
        <v>-2.0116757112317054E-2</v>
      </c>
    </row>
    <row r="965" spans="1:16" x14ac:dyDescent="0.25">
      <c r="A965">
        <v>133553</v>
      </c>
      <c r="B965" t="s">
        <v>159</v>
      </c>
      <c r="C965" t="s">
        <v>153</v>
      </c>
      <c r="D965" s="1">
        <v>195100000</v>
      </c>
      <c r="E965" s="1">
        <v>222600000</v>
      </c>
      <c r="F965">
        <v>27499000</v>
      </c>
      <c r="G965" s="3">
        <f>F965/D965</f>
        <v>0.14094823167606355</v>
      </c>
      <c r="H965">
        <v>-3985000</v>
      </c>
      <c r="I965" s="3">
        <f>H965/D965</f>
        <v>-2.0425422860071759E-2</v>
      </c>
      <c r="K965" s="1">
        <v>166200000</v>
      </c>
      <c r="L965" s="1">
        <v>195100000</v>
      </c>
      <c r="M965">
        <v>28966000</v>
      </c>
      <c r="N965" s="3">
        <f>M965/K965</f>
        <v>0.17428399518652227</v>
      </c>
      <c r="O965">
        <v>-3735000</v>
      </c>
      <c r="P965" s="3">
        <f>O965/K965</f>
        <v>-2.2472924187725632E-2</v>
      </c>
    </row>
    <row r="966" spans="1:16" x14ac:dyDescent="0.25">
      <c r="A966">
        <v>426314</v>
      </c>
      <c r="B966" t="s">
        <v>1193</v>
      </c>
      <c r="C966" t="s">
        <v>153</v>
      </c>
      <c r="D966">
        <v>6465000</v>
      </c>
      <c r="E966">
        <v>7350000</v>
      </c>
      <c r="F966">
        <v>885000</v>
      </c>
      <c r="G966" s="3">
        <f>F966/D966</f>
        <v>0.1368909512761021</v>
      </c>
      <c r="H966">
        <v>-132000</v>
      </c>
      <c r="I966" s="3">
        <f>H966/D966</f>
        <v>-2.0417633410672854E-2</v>
      </c>
      <c r="K966">
        <v>5556000</v>
      </c>
      <c r="L966">
        <v>6465000</v>
      </c>
      <c r="M966">
        <v>909000</v>
      </c>
      <c r="N966" s="3">
        <f>M966/K966</f>
        <v>0.16360691144708422</v>
      </c>
      <c r="O966">
        <v>-124000</v>
      </c>
      <c r="P966" s="3">
        <f>O966/K966</f>
        <v>-2.2318214542836574E-2</v>
      </c>
    </row>
    <row r="967" spans="1:16" x14ac:dyDescent="0.25">
      <c r="A967">
        <v>206835</v>
      </c>
      <c r="B967" t="s">
        <v>851</v>
      </c>
      <c r="C967" t="s">
        <v>852</v>
      </c>
      <c r="D967">
        <v>10602037</v>
      </c>
      <c r="E967">
        <v>11335922</v>
      </c>
      <c r="F967">
        <v>733885</v>
      </c>
      <c r="G967" s="3">
        <f>F967/D967</f>
        <v>6.922113175043626E-2</v>
      </c>
      <c r="H967">
        <v>-216122</v>
      </c>
      <c r="I967" s="3">
        <f>H967/D967</f>
        <v>-2.038495055242686E-2</v>
      </c>
      <c r="K967">
        <v>9442913</v>
      </c>
      <c r="L967">
        <v>10602037</v>
      </c>
      <c r="M967">
        <v>1159124</v>
      </c>
      <c r="N967" s="3">
        <f>M967/K967</f>
        <v>0.12275068085452021</v>
      </c>
      <c r="O967">
        <v>-229529</v>
      </c>
      <c r="P967" s="3">
        <f>O967/K967</f>
        <v>-2.4307012041729071E-2</v>
      </c>
    </row>
    <row r="968" spans="1:16" x14ac:dyDescent="0.25">
      <c r="A968">
        <v>141237</v>
      </c>
      <c r="B968" t="s">
        <v>210</v>
      </c>
      <c r="C968" t="s">
        <v>169</v>
      </c>
      <c r="D968">
        <v>6653878</v>
      </c>
      <c r="E968">
        <v>6877816</v>
      </c>
      <c r="F968">
        <v>223938</v>
      </c>
      <c r="G968" s="3">
        <f>F968/D968</f>
        <v>3.3655260886959457E-2</v>
      </c>
      <c r="H968">
        <v>-133428</v>
      </c>
      <c r="I968" s="3">
        <f>H968/D968</f>
        <v>-2.0052667031165886E-2</v>
      </c>
      <c r="K968">
        <v>6435557</v>
      </c>
      <c r="L968">
        <v>6653878</v>
      </c>
      <c r="M968">
        <v>218321</v>
      </c>
      <c r="N968" s="3">
        <f>M968/K968</f>
        <v>3.3924180921713537E-2</v>
      </c>
      <c r="O968">
        <v>-259780</v>
      </c>
      <c r="P968" s="3">
        <f>O968/K968</f>
        <v>-4.0366358343186144E-2</v>
      </c>
    </row>
    <row r="969" spans="1:16" x14ac:dyDescent="0.25">
      <c r="A969">
        <v>183910</v>
      </c>
      <c r="B969" t="s">
        <v>638</v>
      </c>
      <c r="C969" t="s">
        <v>636</v>
      </c>
      <c r="D969">
        <v>11669094</v>
      </c>
      <c r="E969">
        <v>13401375</v>
      </c>
      <c r="F969">
        <v>1732281</v>
      </c>
      <c r="G969" s="3">
        <f>F969/D969</f>
        <v>0.14845034241732905</v>
      </c>
      <c r="H969">
        <v>-232536</v>
      </c>
      <c r="I969" s="3">
        <f>H969/D969</f>
        <v>-1.9927511081837202E-2</v>
      </c>
      <c r="K969">
        <v>10143000</v>
      </c>
      <c r="L969">
        <v>11669094</v>
      </c>
      <c r="M969">
        <v>1526094</v>
      </c>
      <c r="N969" s="3">
        <f>M969/K969</f>
        <v>0.15045785270629991</v>
      </c>
      <c r="O969">
        <v>-159284</v>
      </c>
      <c r="P969" s="3">
        <f>O969/K969</f>
        <v>-1.5703835157251305E-2</v>
      </c>
    </row>
    <row r="970" spans="1:16" x14ac:dyDescent="0.25">
      <c r="A970">
        <v>104586</v>
      </c>
      <c r="B970" t="s">
        <v>19</v>
      </c>
      <c r="C970" t="s">
        <v>20</v>
      </c>
      <c r="D970">
        <v>79952000</v>
      </c>
      <c r="E970">
        <v>88191000</v>
      </c>
      <c r="F970">
        <v>8239000</v>
      </c>
      <c r="G970" s="3">
        <f>F970/D970</f>
        <v>0.10304932959775866</v>
      </c>
      <c r="H970">
        <v>-1578000</v>
      </c>
      <c r="I970" s="3">
        <f>H970/D970</f>
        <v>-1.9736842105263157E-2</v>
      </c>
      <c r="K970">
        <v>69342000</v>
      </c>
      <c r="L970">
        <v>79952000</v>
      </c>
      <c r="M970">
        <v>10610000</v>
      </c>
      <c r="N970" s="3">
        <f>M970/K970</f>
        <v>0.15300971993885379</v>
      </c>
      <c r="O970">
        <v>-1530000</v>
      </c>
      <c r="P970" s="3">
        <f>O970/K970</f>
        <v>-2.206454962360474E-2</v>
      </c>
    </row>
    <row r="971" spans="1:16" x14ac:dyDescent="0.25">
      <c r="A971">
        <v>141486</v>
      </c>
      <c r="B971" t="s">
        <v>213</v>
      </c>
      <c r="C971" t="s">
        <v>214</v>
      </c>
      <c r="D971">
        <v>40002770</v>
      </c>
      <c r="E971">
        <v>45517149</v>
      </c>
      <c r="F971">
        <v>5514379</v>
      </c>
      <c r="G971" s="3">
        <f>F971/D971</f>
        <v>0.1378499288924242</v>
      </c>
      <c r="H971">
        <v>-789260</v>
      </c>
      <c r="I971" s="3">
        <f>H971/D971</f>
        <v>-1.9730133688242089E-2</v>
      </c>
      <c r="K971">
        <v>34666684</v>
      </c>
      <c r="L971">
        <v>40002770</v>
      </c>
      <c r="M971">
        <v>5336086</v>
      </c>
      <c r="N971" s="3">
        <f>M971/K971</f>
        <v>0.15392548072956733</v>
      </c>
      <c r="O971">
        <v>-741328</v>
      </c>
      <c r="P971" s="3">
        <f>O971/K971</f>
        <v>-2.1384450846236115E-2</v>
      </c>
    </row>
    <row r="972" spans="1:16" x14ac:dyDescent="0.25">
      <c r="A972">
        <v>138947</v>
      </c>
      <c r="B972" t="s">
        <v>187</v>
      </c>
      <c r="C972" t="s">
        <v>169</v>
      </c>
      <c r="D972" s="1">
        <v>102700000</v>
      </c>
      <c r="E972" s="1">
        <v>116500000</v>
      </c>
      <c r="F972">
        <v>13826951</v>
      </c>
      <c r="G972" s="3">
        <f>F972/D972</f>
        <v>0.13463438169425512</v>
      </c>
      <c r="H972">
        <v>-2023440</v>
      </c>
      <c r="I972" s="3">
        <f>H972/D972</f>
        <v>-1.9702434274586175E-2</v>
      </c>
      <c r="K972">
        <v>92509648</v>
      </c>
      <c r="L972" s="1">
        <v>102700000</v>
      </c>
      <c r="M972">
        <v>10140963</v>
      </c>
      <c r="N972" s="3">
        <f>M972/K972</f>
        <v>0.10962059870771533</v>
      </c>
      <c r="O972">
        <v>-1956227</v>
      </c>
      <c r="P972" s="3">
        <f>O972/K972</f>
        <v>-2.1146194394772749E-2</v>
      </c>
    </row>
    <row r="973" spans="1:16" x14ac:dyDescent="0.25">
      <c r="A973">
        <v>217776</v>
      </c>
      <c r="B973" t="s">
        <v>983</v>
      </c>
      <c r="C973" t="s">
        <v>979</v>
      </c>
      <c r="D973">
        <v>8747596</v>
      </c>
      <c r="E973">
        <v>9931892</v>
      </c>
      <c r="F973">
        <v>1184296</v>
      </c>
      <c r="G973" s="3">
        <f>F973/D973</f>
        <v>0.13538531043271773</v>
      </c>
      <c r="H973">
        <v>-171330</v>
      </c>
      <c r="I973" s="3">
        <f>H973/D973</f>
        <v>-1.9585952529129147E-2</v>
      </c>
      <c r="K973">
        <v>7760037</v>
      </c>
      <c r="L973">
        <v>8747596</v>
      </c>
      <c r="M973">
        <v>987559</v>
      </c>
      <c r="N973" s="3">
        <f>M973/K973</f>
        <v>0.12726215094077514</v>
      </c>
      <c r="O973">
        <v>-157549</v>
      </c>
      <c r="P973" s="3">
        <f>O973/K973</f>
        <v>-2.0302609381888256E-2</v>
      </c>
    </row>
    <row r="974" spans="1:16" x14ac:dyDescent="0.25">
      <c r="A974">
        <v>228468</v>
      </c>
      <c r="B974" t="s">
        <v>1073</v>
      </c>
      <c r="C974" t="s">
        <v>1038</v>
      </c>
      <c r="D974">
        <v>23471980</v>
      </c>
      <c r="E974">
        <v>26462438</v>
      </c>
      <c r="F974">
        <v>2990458</v>
      </c>
      <c r="G974" s="3">
        <f>F974/D974</f>
        <v>0.12740544257450798</v>
      </c>
      <c r="H974">
        <v>-452663</v>
      </c>
      <c r="I974" s="3">
        <f>H974/D974</f>
        <v>-1.9285249902223842E-2</v>
      </c>
      <c r="K974">
        <v>21692471</v>
      </c>
      <c r="L974">
        <v>23471980</v>
      </c>
      <c r="M974">
        <v>1779509</v>
      </c>
      <c r="N974" s="3">
        <f>M974/K974</f>
        <v>8.2033485258548922E-2</v>
      </c>
      <c r="O974">
        <v>-353627</v>
      </c>
      <c r="P974" s="3">
        <f>O974/K974</f>
        <v>-1.6301831174512116E-2</v>
      </c>
    </row>
    <row r="975" spans="1:16" x14ac:dyDescent="0.25">
      <c r="A975">
        <v>177038</v>
      </c>
      <c r="B975" t="s">
        <v>568</v>
      </c>
      <c r="C975" t="s">
        <v>351</v>
      </c>
      <c r="D975">
        <v>19250069</v>
      </c>
      <c r="E975">
        <v>22820406</v>
      </c>
      <c r="F975">
        <v>3570337</v>
      </c>
      <c r="G975" s="3">
        <f>F975/D975</f>
        <v>0.18547138714152142</v>
      </c>
      <c r="H975">
        <v>-369820</v>
      </c>
      <c r="I975" s="3">
        <f>H975/D975</f>
        <v>-1.921135970993143E-2</v>
      </c>
      <c r="K975">
        <v>18793937</v>
      </c>
      <c r="L975">
        <v>19250069</v>
      </c>
      <c r="M975">
        <v>456132</v>
      </c>
      <c r="N975" s="3">
        <f>M975/K975</f>
        <v>2.4270167554568262E-2</v>
      </c>
      <c r="O975">
        <v>-402829</v>
      </c>
      <c r="P975" s="3">
        <f>O975/K975</f>
        <v>-2.1433986928869667E-2</v>
      </c>
    </row>
    <row r="976" spans="1:16" x14ac:dyDescent="0.25">
      <c r="A976">
        <v>136330</v>
      </c>
      <c r="B976" t="s">
        <v>172</v>
      </c>
      <c r="C976" t="s">
        <v>153</v>
      </c>
      <c r="D976" s="1">
        <v>101700000</v>
      </c>
      <c r="E976" s="1">
        <v>109800000</v>
      </c>
      <c r="F976">
        <v>8053445</v>
      </c>
      <c r="G976" s="3">
        <f>F976/D976</f>
        <v>7.9188249754178958E-2</v>
      </c>
      <c r="H976">
        <v>-1938481</v>
      </c>
      <c r="I976" s="3">
        <f>H976/D976</f>
        <v>-1.9060776794493608E-2</v>
      </c>
      <c r="K976">
        <v>97755235</v>
      </c>
      <c r="L976" s="1">
        <v>101700000</v>
      </c>
      <c r="M976">
        <v>3961782</v>
      </c>
      <c r="N976" s="3">
        <f>M976/K976</f>
        <v>4.0527568677012543E-2</v>
      </c>
      <c r="O976">
        <v>-3762470</v>
      </c>
      <c r="P976" s="3">
        <f>O976/K976</f>
        <v>-3.8488680427191446E-2</v>
      </c>
    </row>
    <row r="977" spans="1:16" x14ac:dyDescent="0.25">
      <c r="A977">
        <v>120768</v>
      </c>
      <c r="B977" t="s">
        <v>81</v>
      </c>
      <c r="C977" t="s">
        <v>35</v>
      </c>
      <c r="D977">
        <v>11075597</v>
      </c>
      <c r="E977">
        <v>12546490</v>
      </c>
      <c r="F977">
        <v>1470893</v>
      </c>
      <c r="G977" s="3">
        <f>F977/D977</f>
        <v>0.13280485015841584</v>
      </c>
      <c r="H977">
        <v>-209560</v>
      </c>
      <c r="I977" s="3">
        <f>H977/D977</f>
        <v>-1.8920876229064673E-2</v>
      </c>
      <c r="K977">
        <v>11442360</v>
      </c>
      <c r="L977">
        <v>11075597</v>
      </c>
      <c r="M977">
        <v>-366763</v>
      </c>
      <c r="N977" s="3">
        <f>M977/K977</f>
        <v>-3.2053090446376449E-2</v>
      </c>
      <c r="O977">
        <v>-277997</v>
      </c>
      <c r="P977" s="3">
        <f>O977/K977</f>
        <v>-2.4295425069653463E-2</v>
      </c>
    </row>
    <row r="978" spans="1:16" x14ac:dyDescent="0.25">
      <c r="A978">
        <v>154590</v>
      </c>
      <c r="B978" t="s">
        <v>349</v>
      </c>
      <c r="C978" t="s">
        <v>318</v>
      </c>
      <c r="D978">
        <v>8275725</v>
      </c>
      <c r="E978">
        <v>8830882</v>
      </c>
      <c r="F978">
        <v>555157</v>
      </c>
      <c r="G978" s="3">
        <f>F978/D978</f>
        <v>6.7082581888595866E-2</v>
      </c>
      <c r="H978">
        <v>-156420</v>
      </c>
      <c r="I978" s="3">
        <f>H978/D978</f>
        <v>-1.8901063048856748E-2</v>
      </c>
      <c r="K978">
        <v>7403742</v>
      </c>
      <c r="L978">
        <v>8275725</v>
      </c>
      <c r="M978">
        <v>871983</v>
      </c>
      <c r="N978" s="3">
        <f>M978/K978</f>
        <v>0.11777598409020736</v>
      </c>
      <c r="O978">
        <v>-138768</v>
      </c>
      <c r="P978" s="3">
        <f>O978/K978</f>
        <v>-1.8742954576212948E-2</v>
      </c>
    </row>
    <row r="979" spans="1:16" x14ac:dyDescent="0.25">
      <c r="A979">
        <v>225885</v>
      </c>
      <c r="B979" t="s">
        <v>1057</v>
      </c>
      <c r="C979" t="s">
        <v>1038</v>
      </c>
      <c r="D979">
        <v>14315036</v>
      </c>
      <c r="E979">
        <v>12406140</v>
      </c>
      <c r="F979">
        <v>-1908896</v>
      </c>
      <c r="G979" s="3">
        <f>F979/D979</f>
        <v>-0.13334901847260461</v>
      </c>
      <c r="H979">
        <v>-270000</v>
      </c>
      <c r="I979" s="3">
        <f>H979/D979</f>
        <v>-1.8861286831552502E-2</v>
      </c>
      <c r="K979">
        <v>12073160</v>
      </c>
      <c r="L979">
        <v>14315036</v>
      </c>
      <c r="M979">
        <v>2241876</v>
      </c>
      <c r="N979" s="3">
        <f>M979/K979</f>
        <v>0.18569090445252112</v>
      </c>
      <c r="O979">
        <v>0</v>
      </c>
      <c r="P979" s="3">
        <f>O979/K979</f>
        <v>0</v>
      </c>
    </row>
    <row r="980" spans="1:16" x14ac:dyDescent="0.25">
      <c r="A980">
        <v>118693</v>
      </c>
      <c r="B980" t="s">
        <v>73</v>
      </c>
      <c r="C980" t="s">
        <v>35</v>
      </c>
      <c r="D980">
        <v>19668047</v>
      </c>
      <c r="E980">
        <v>21196355</v>
      </c>
      <c r="F980">
        <v>1528308</v>
      </c>
      <c r="G980" s="3">
        <f>F980/D980</f>
        <v>7.7705122425220971E-2</v>
      </c>
      <c r="H980">
        <v>-366000</v>
      </c>
      <c r="I980" s="3">
        <f>H980/D980</f>
        <v>-1.8608863401638202E-2</v>
      </c>
      <c r="K980">
        <v>23818188</v>
      </c>
      <c r="L980">
        <v>19668047</v>
      </c>
      <c r="M980">
        <v>-4150141</v>
      </c>
      <c r="N980" s="3">
        <f>M980/K980</f>
        <v>-0.17424251584545392</v>
      </c>
      <c r="O980">
        <v>-338000</v>
      </c>
      <c r="P980" s="3">
        <f>O980/K980</f>
        <v>-1.4190836011538746E-2</v>
      </c>
    </row>
    <row r="981" spans="1:16" x14ac:dyDescent="0.25">
      <c r="A981">
        <v>242671</v>
      </c>
      <c r="B981" t="s">
        <v>1171</v>
      </c>
      <c r="C981" t="s">
        <v>1165</v>
      </c>
      <c r="D981" s="1">
        <v>290800000</v>
      </c>
      <c r="E981" s="1">
        <v>322100000</v>
      </c>
      <c r="F981">
        <v>31267564</v>
      </c>
      <c r="G981" s="3">
        <f>F981/D981</f>
        <v>0.10752257221458046</v>
      </c>
      <c r="H981">
        <v>-5373238</v>
      </c>
      <c r="I981" s="3">
        <f>H981/D981</f>
        <v>-1.8477434662998626E-2</v>
      </c>
      <c r="K981" s="1">
        <v>265200000</v>
      </c>
      <c r="L981" s="1">
        <v>290800000</v>
      </c>
      <c r="M981">
        <v>25594070</v>
      </c>
      <c r="N981" s="3">
        <f>M981/K981</f>
        <v>9.6508559577677219E-2</v>
      </c>
      <c r="O981">
        <v>-5198293</v>
      </c>
      <c r="P981" s="3">
        <f>O981/K981</f>
        <v>-1.9601406485671193E-2</v>
      </c>
    </row>
    <row r="982" spans="1:16" x14ac:dyDescent="0.25">
      <c r="A982">
        <v>136215</v>
      </c>
      <c r="B982" t="s">
        <v>171</v>
      </c>
      <c r="C982" t="s">
        <v>153</v>
      </c>
      <c r="D982" s="1">
        <v>224900000</v>
      </c>
      <c r="E982" s="1">
        <v>252100000</v>
      </c>
      <c r="F982">
        <v>27136000</v>
      </c>
      <c r="G982" s="3">
        <f>F982/D982</f>
        <v>0.12065807025344598</v>
      </c>
      <c r="H982">
        <v>-4118000</v>
      </c>
      <c r="I982" s="3">
        <f>H982/D982</f>
        <v>-1.8310360160071142E-2</v>
      </c>
      <c r="K982" s="1">
        <v>200800000</v>
      </c>
      <c r="L982" s="1">
        <v>224900000</v>
      </c>
      <c r="M982">
        <v>24175000</v>
      </c>
      <c r="N982" s="3">
        <f>M982/K982</f>
        <v>0.12039342629482072</v>
      </c>
      <c r="O982">
        <v>-5060000</v>
      </c>
      <c r="P982" s="3">
        <f>O982/K982</f>
        <v>-2.5199203187250996E-2</v>
      </c>
    </row>
    <row r="983" spans="1:16" x14ac:dyDescent="0.25">
      <c r="A983">
        <v>132602</v>
      </c>
      <c r="B983" t="s">
        <v>155</v>
      </c>
      <c r="C983" t="s">
        <v>153</v>
      </c>
      <c r="D983">
        <v>36303752</v>
      </c>
      <c r="E983">
        <v>41110832</v>
      </c>
      <c r="F983">
        <v>4807080</v>
      </c>
      <c r="G983" s="3">
        <f>F983/D983</f>
        <v>0.13241275998139257</v>
      </c>
      <c r="H983">
        <v>-657162</v>
      </c>
      <c r="I983" s="3">
        <f>H983/D983</f>
        <v>-1.810176534921239E-2</v>
      </c>
      <c r="K983">
        <v>33794414</v>
      </c>
      <c r="L983">
        <v>36303752</v>
      </c>
      <c r="M983">
        <v>2509338</v>
      </c>
      <c r="N983" s="3">
        <f>M983/K983</f>
        <v>7.4253040754013372E-2</v>
      </c>
      <c r="O983">
        <v>-382844</v>
      </c>
      <c r="P983" s="3">
        <f>O983/K983</f>
        <v>-1.1328617800563134E-2</v>
      </c>
    </row>
    <row r="984" spans="1:16" x14ac:dyDescent="0.25">
      <c r="A984">
        <v>147697</v>
      </c>
      <c r="B984" t="s">
        <v>266</v>
      </c>
      <c r="C984" t="s">
        <v>220</v>
      </c>
      <c r="D984">
        <v>22029784</v>
      </c>
      <c r="E984">
        <v>21184347</v>
      </c>
      <c r="F984">
        <v>-845437</v>
      </c>
      <c r="G984" s="3">
        <f>F984/D984</f>
        <v>-3.8376999066354896E-2</v>
      </c>
      <c r="H984">
        <v>-394157</v>
      </c>
      <c r="I984" s="3">
        <f>H984/D984</f>
        <v>-1.7892004751385669E-2</v>
      </c>
      <c r="K984">
        <v>17225555</v>
      </c>
      <c r="L984">
        <v>22029784</v>
      </c>
      <c r="M984">
        <v>4804229</v>
      </c>
      <c r="N984" s="3">
        <f>M984/K984</f>
        <v>0.27890126036577634</v>
      </c>
      <c r="O984">
        <v>-216587</v>
      </c>
      <c r="P984" s="3">
        <f>O984/K984</f>
        <v>-1.2573586163116371E-2</v>
      </c>
    </row>
    <row r="985" spans="1:16" x14ac:dyDescent="0.25">
      <c r="A985">
        <v>148405</v>
      </c>
      <c r="B985" t="s">
        <v>271</v>
      </c>
      <c r="C985" t="s">
        <v>220</v>
      </c>
      <c r="D985">
        <v>28676053</v>
      </c>
      <c r="E985">
        <v>31680660</v>
      </c>
      <c r="F985">
        <v>3004607</v>
      </c>
      <c r="G985" s="3">
        <f>F985/D985</f>
        <v>0.10477756475063008</v>
      </c>
      <c r="H985">
        <v>-510690</v>
      </c>
      <c r="I985" s="3">
        <f>H985/D985</f>
        <v>-1.7808936257719985E-2</v>
      </c>
      <c r="K985">
        <v>26769658</v>
      </c>
      <c r="L985">
        <v>28676053</v>
      </c>
      <c r="M985">
        <v>1906395</v>
      </c>
      <c r="N985" s="3">
        <f>M985/K985</f>
        <v>7.1214768601078129E-2</v>
      </c>
      <c r="O985">
        <v>-576079</v>
      </c>
      <c r="P985" s="3">
        <f>O985/K985</f>
        <v>-2.1519849076891456E-2</v>
      </c>
    </row>
    <row r="986" spans="1:16" x14ac:dyDescent="0.25">
      <c r="A986">
        <v>194578</v>
      </c>
      <c r="B986" t="s">
        <v>719</v>
      </c>
      <c r="C986" t="s">
        <v>656</v>
      </c>
      <c r="D986" s="1">
        <v>254900000</v>
      </c>
      <c r="E986" s="1">
        <v>290400000</v>
      </c>
      <c r="F986">
        <v>35424987</v>
      </c>
      <c r="G986" s="3">
        <f>F986/D986</f>
        <v>0.13897601804629267</v>
      </c>
      <c r="H986">
        <v>-4493805</v>
      </c>
      <c r="I986" s="3">
        <f>H986/D986</f>
        <v>-1.7629678305217732E-2</v>
      </c>
      <c r="K986" s="1">
        <v>232500000</v>
      </c>
      <c r="L986" s="1">
        <v>254900000</v>
      </c>
      <c r="M986">
        <v>22495114</v>
      </c>
      <c r="N986" s="3">
        <f>M986/K986</f>
        <v>9.6753178494623657E-2</v>
      </c>
      <c r="O986">
        <v>-6084375</v>
      </c>
      <c r="P986" s="3">
        <f>O986/K986</f>
        <v>-2.6169354838709677E-2</v>
      </c>
    </row>
    <row r="987" spans="1:16" x14ac:dyDescent="0.25">
      <c r="A987">
        <v>157757</v>
      </c>
      <c r="B987" t="s">
        <v>392</v>
      </c>
      <c r="C987" t="s">
        <v>371</v>
      </c>
      <c r="D987">
        <v>28250023</v>
      </c>
      <c r="E987">
        <v>28053113</v>
      </c>
      <c r="F987">
        <v>-196910</v>
      </c>
      <c r="G987" s="3">
        <f>F987/D987</f>
        <v>-6.9702598118238698E-3</v>
      </c>
      <c r="H987">
        <v>-492057</v>
      </c>
      <c r="I987" s="3">
        <f>H987/D987</f>
        <v>-1.7417932721683092E-2</v>
      </c>
      <c r="K987">
        <v>22595678</v>
      </c>
      <c r="L987">
        <v>28250023</v>
      </c>
      <c r="M987">
        <v>5654345</v>
      </c>
      <c r="N987" s="3">
        <f>M987/K987</f>
        <v>0.25024011229050086</v>
      </c>
      <c r="O987">
        <v>-1000000</v>
      </c>
      <c r="P987" s="3">
        <f>O987/K987</f>
        <v>-4.4256251129087605E-2</v>
      </c>
    </row>
    <row r="988" spans="1:16" x14ac:dyDescent="0.25">
      <c r="A988">
        <v>196592</v>
      </c>
      <c r="B988" t="s">
        <v>741</v>
      </c>
      <c r="C988" t="s">
        <v>656</v>
      </c>
      <c r="D988">
        <v>44111000</v>
      </c>
      <c r="E988">
        <v>47900000</v>
      </c>
      <c r="F988">
        <v>3789000</v>
      </c>
      <c r="G988" s="3">
        <f>F988/D988</f>
        <v>8.5896941805898755E-2</v>
      </c>
      <c r="H988">
        <v>-768000</v>
      </c>
      <c r="I988" s="3">
        <f>H988/D988</f>
        <v>-1.741062320056222E-2</v>
      </c>
      <c r="K988">
        <v>39297000</v>
      </c>
      <c r="L988">
        <v>44111000</v>
      </c>
      <c r="M988">
        <v>4814000</v>
      </c>
      <c r="N988" s="3">
        <f>M988/K988</f>
        <v>0.12250299005013106</v>
      </c>
      <c r="O988">
        <v>-368000</v>
      </c>
      <c r="P988" s="3">
        <f>O988/K988</f>
        <v>-9.3645825381072339E-3</v>
      </c>
    </row>
    <row r="989" spans="1:16" x14ac:dyDescent="0.25">
      <c r="A989">
        <v>219790</v>
      </c>
      <c r="B989" t="s">
        <v>1008</v>
      </c>
      <c r="C989" t="s">
        <v>1005</v>
      </c>
      <c r="D989">
        <v>8140282</v>
      </c>
      <c r="E989">
        <v>9220124</v>
      </c>
      <c r="F989">
        <v>1079842</v>
      </c>
      <c r="G989" s="3">
        <f>F989/D989</f>
        <v>0.13265412672435672</v>
      </c>
      <c r="H989">
        <v>-141110</v>
      </c>
      <c r="I989" s="3">
        <f>H989/D989</f>
        <v>-1.7334780293852228E-2</v>
      </c>
      <c r="K989">
        <v>7931305</v>
      </c>
      <c r="L989">
        <v>8140282</v>
      </c>
      <c r="M989">
        <v>208977</v>
      </c>
      <c r="N989" s="3">
        <f>M989/K989</f>
        <v>2.6348375204332704E-2</v>
      </c>
      <c r="O989">
        <v>-184032</v>
      </c>
      <c r="P989" s="3">
        <f>O989/K989</f>
        <v>-2.3203243350243118E-2</v>
      </c>
    </row>
    <row r="990" spans="1:16" x14ac:dyDescent="0.25">
      <c r="A990">
        <v>481030</v>
      </c>
      <c r="B990" t="s">
        <v>1224</v>
      </c>
      <c r="C990" t="s">
        <v>1138</v>
      </c>
      <c r="D990">
        <v>8760484</v>
      </c>
      <c r="E990">
        <v>9427330</v>
      </c>
      <c r="F990">
        <v>666846</v>
      </c>
      <c r="G990" s="3">
        <f>F990/D990</f>
        <v>7.6119766898723865E-2</v>
      </c>
      <c r="H990">
        <v>-150414</v>
      </c>
      <c r="I990" s="3">
        <f>H990/D990</f>
        <v>-1.7169599305243866E-2</v>
      </c>
      <c r="K990">
        <v>8404145</v>
      </c>
      <c r="L990">
        <v>8760484</v>
      </c>
      <c r="M990">
        <v>356339</v>
      </c>
      <c r="N990" s="3">
        <f>M990/K990</f>
        <v>4.2400386951914802E-2</v>
      </c>
      <c r="O990">
        <v>0</v>
      </c>
      <c r="P990" s="3">
        <f>O990/K990</f>
        <v>0</v>
      </c>
    </row>
    <row r="991" spans="1:16" x14ac:dyDescent="0.25">
      <c r="A991">
        <v>156365</v>
      </c>
      <c r="B991" t="s">
        <v>377</v>
      </c>
      <c r="C991" t="s">
        <v>371</v>
      </c>
      <c r="D991">
        <v>36455948</v>
      </c>
      <c r="E991">
        <v>39253611</v>
      </c>
      <c r="F991">
        <v>2797663</v>
      </c>
      <c r="G991" s="3">
        <f>F991/D991</f>
        <v>7.6740920301949081E-2</v>
      </c>
      <c r="H991">
        <v>-602271</v>
      </c>
      <c r="I991" s="3">
        <f>H991/D991</f>
        <v>-1.6520514018727478E-2</v>
      </c>
      <c r="K991">
        <v>35720002</v>
      </c>
      <c r="L991">
        <v>36455948</v>
      </c>
      <c r="M991">
        <v>735946</v>
      </c>
      <c r="N991" s="3">
        <f>M991/K991</f>
        <v>2.0603190335767619E-2</v>
      </c>
      <c r="O991">
        <v>-538681</v>
      </c>
      <c r="P991" s="3">
        <f>O991/K991</f>
        <v>-1.5080654250803233E-2</v>
      </c>
    </row>
    <row r="992" spans="1:16" x14ac:dyDescent="0.25">
      <c r="A992">
        <v>146612</v>
      </c>
      <c r="B992" t="s">
        <v>251</v>
      </c>
      <c r="C992" t="s">
        <v>220</v>
      </c>
      <c r="D992" s="1">
        <v>112300000</v>
      </c>
      <c r="E992" s="1">
        <v>119300000</v>
      </c>
      <c r="F992">
        <v>7065688</v>
      </c>
      <c r="G992" s="3">
        <f>F992/D992</f>
        <v>6.2917969723953693E-2</v>
      </c>
      <c r="H992">
        <v>-1749092</v>
      </c>
      <c r="I992" s="3">
        <f>H992/D992</f>
        <v>-1.5575173642030276E-2</v>
      </c>
      <c r="K992" s="1">
        <v>100800000</v>
      </c>
      <c r="L992" s="1">
        <v>112300000</v>
      </c>
      <c r="M992">
        <v>11505274</v>
      </c>
      <c r="N992" s="3">
        <f>M992/K992</f>
        <v>0.11413962301587302</v>
      </c>
      <c r="O992">
        <v>-1062675</v>
      </c>
      <c r="P992" s="3">
        <f>O992/K992</f>
        <v>-1.0542410714285714E-2</v>
      </c>
    </row>
    <row r="993" spans="1:16" x14ac:dyDescent="0.25">
      <c r="A993">
        <v>178208</v>
      </c>
      <c r="B993" t="s">
        <v>587</v>
      </c>
      <c r="C993" t="s">
        <v>564</v>
      </c>
      <c r="D993">
        <v>30581377</v>
      </c>
      <c r="E993">
        <v>38314421</v>
      </c>
      <c r="F993">
        <v>7733044</v>
      </c>
      <c r="G993" s="3">
        <f>F993/D993</f>
        <v>0.25286775019973756</v>
      </c>
      <c r="H993">
        <v>-469770</v>
      </c>
      <c r="I993" s="3">
        <f>H993/D993</f>
        <v>-1.5361309597013895E-2</v>
      </c>
      <c r="K993">
        <v>26749841</v>
      </c>
      <c r="L993">
        <v>30581377</v>
      </c>
      <c r="M993">
        <v>3831536</v>
      </c>
      <c r="N993" s="3">
        <f>M993/K993</f>
        <v>0.14323584203734147</v>
      </c>
      <c r="O993">
        <v>-222955</v>
      </c>
      <c r="P993" s="3">
        <f>O993/K993</f>
        <v>-8.3348158966627135E-3</v>
      </c>
    </row>
    <row r="994" spans="1:16" x14ac:dyDescent="0.25">
      <c r="A994">
        <v>153250</v>
      </c>
      <c r="B994" t="s">
        <v>326</v>
      </c>
      <c r="C994" t="s">
        <v>318</v>
      </c>
      <c r="D994">
        <v>66392986</v>
      </c>
      <c r="E994">
        <v>74792440</v>
      </c>
      <c r="F994">
        <v>8399454</v>
      </c>
      <c r="G994" s="3">
        <f>F994/D994</f>
        <v>0.12651116489925607</v>
      </c>
      <c r="H994">
        <v>-1019326</v>
      </c>
      <c r="I994" s="3">
        <f>H994/D994</f>
        <v>-1.5352916948184858E-2</v>
      </c>
      <c r="K994">
        <v>59142707</v>
      </c>
      <c r="L994">
        <v>66392986</v>
      </c>
      <c r="M994">
        <v>7250279</v>
      </c>
      <c r="N994" s="3">
        <f>M994/K994</f>
        <v>0.1225895696657916</v>
      </c>
      <c r="O994">
        <v>-1029523</v>
      </c>
      <c r="P994" s="3">
        <f>O994/K994</f>
        <v>-1.7407437911152766E-2</v>
      </c>
    </row>
    <row r="995" spans="1:16" x14ac:dyDescent="0.25">
      <c r="A995">
        <v>123651</v>
      </c>
      <c r="B995" t="s">
        <v>101</v>
      </c>
      <c r="C995" t="s">
        <v>35</v>
      </c>
      <c r="D995">
        <v>16077890</v>
      </c>
      <c r="E995">
        <v>18260080</v>
      </c>
      <c r="F995">
        <v>2182190</v>
      </c>
      <c r="G995" s="3">
        <f>F995/D995</f>
        <v>0.13572614316928402</v>
      </c>
      <c r="H995">
        <v>-240483</v>
      </c>
      <c r="I995" s="3">
        <f>H995/D995</f>
        <v>-1.4957373137893094E-2</v>
      </c>
      <c r="K995">
        <v>9083226</v>
      </c>
      <c r="L995">
        <v>16077890</v>
      </c>
      <c r="M995">
        <v>6994664</v>
      </c>
      <c r="N995" s="3">
        <f>M995/K995</f>
        <v>0.77006385176367953</v>
      </c>
      <c r="O995">
        <v>-173056</v>
      </c>
      <c r="P995" s="3">
        <f>O995/K995</f>
        <v>-1.905226182856179E-2</v>
      </c>
    </row>
    <row r="996" spans="1:16" x14ac:dyDescent="0.25">
      <c r="A996">
        <v>138293</v>
      </c>
      <c r="B996" t="s">
        <v>183</v>
      </c>
      <c r="C996" t="s">
        <v>153</v>
      </c>
      <c r="D996">
        <v>6686291</v>
      </c>
      <c r="E996">
        <v>7426153</v>
      </c>
      <c r="F996">
        <v>739862</v>
      </c>
      <c r="G996" s="3">
        <f>F996/D996</f>
        <v>0.11065357460511366</v>
      </c>
      <c r="H996">
        <v>-100000</v>
      </c>
      <c r="I996" s="3">
        <f>H996/D996</f>
        <v>-1.4955974844648551E-2</v>
      </c>
      <c r="K996">
        <v>6700351</v>
      </c>
      <c r="L996">
        <v>6686291</v>
      </c>
      <c r="M996">
        <v>-14060</v>
      </c>
      <c r="N996" s="3">
        <f>M996/K996</f>
        <v>-2.0983975317113985E-3</v>
      </c>
      <c r="O996">
        <v>0</v>
      </c>
      <c r="P996" s="3">
        <f>O996/K996</f>
        <v>0</v>
      </c>
    </row>
    <row r="997" spans="1:16" x14ac:dyDescent="0.25">
      <c r="A997">
        <v>139144</v>
      </c>
      <c r="B997" t="s">
        <v>188</v>
      </c>
      <c r="C997" t="s">
        <v>169</v>
      </c>
      <c r="D997" s="1">
        <v>1261000000</v>
      </c>
      <c r="E997" s="1">
        <v>1371000000</v>
      </c>
      <c r="F997" s="1">
        <v>109500000</v>
      </c>
      <c r="G997" s="3">
        <f>F997/D997</f>
        <v>8.6835844567803327E-2</v>
      </c>
      <c r="H997">
        <v>-18478648</v>
      </c>
      <c r="I997" s="3">
        <f>H997/D997</f>
        <v>-1.4653963521015067E-2</v>
      </c>
      <c r="K997" s="1">
        <v>1236000000</v>
      </c>
      <c r="L997" s="1">
        <v>1261000000</v>
      </c>
      <c r="M997">
        <v>25106272</v>
      </c>
      <c r="N997" s="3">
        <f>M997/K997</f>
        <v>2.0312517799352749E-2</v>
      </c>
      <c r="O997">
        <v>-17393807</v>
      </c>
      <c r="P997" s="3">
        <f>O997/K997</f>
        <v>-1.4072659385113269E-2</v>
      </c>
    </row>
    <row r="998" spans="1:16" x14ac:dyDescent="0.25">
      <c r="A998">
        <v>106342</v>
      </c>
      <c r="B998" t="s">
        <v>22</v>
      </c>
      <c r="C998" t="s">
        <v>23</v>
      </c>
      <c r="D998">
        <v>97187764</v>
      </c>
      <c r="E998">
        <v>97328611</v>
      </c>
      <c r="F998">
        <v>140847</v>
      </c>
      <c r="G998" s="3">
        <f>F998/D998</f>
        <v>1.4492256453188901E-3</v>
      </c>
      <c r="H998">
        <v>-1370011</v>
      </c>
      <c r="I998" s="3">
        <f>H998/D998</f>
        <v>-1.4096537913970322E-2</v>
      </c>
      <c r="K998">
        <v>94590500</v>
      </c>
      <c r="L998">
        <v>97187764</v>
      </c>
      <c r="M998">
        <v>2597264</v>
      </c>
      <c r="N998" s="3">
        <f>M998/K998</f>
        <v>2.7457979395393829E-2</v>
      </c>
      <c r="O998">
        <v>-3865000</v>
      </c>
      <c r="P998" s="3">
        <f>O998/K998</f>
        <v>-4.086034009757851E-2</v>
      </c>
    </row>
    <row r="999" spans="1:16" x14ac:dyDescent="0.25">
      <c r="A999">
        <v>206516</v>
      </c>
      <c r="B999" t="s">
        <v>847</v>
      </c>
      <c r="C999" t="s">
        <v>795</v>
      </c>
      <c r="D999">
        <v>2129451</v>
      </c>
      <c r="E999">
        <v>2236048</v>
      </c>
      <c r="F999">
        <v>106597</v>
      </c>
      <c r="G999" s="3">
        <f>F999/D999</f>
        <v>5.0058442293342276E-2</v>
      </c>
      <c r="H999">
        <v>-30000</v>
      </c>
      <c r="I999" s="3">
        <f>H999/D999</f>
        <v>-1.4088138210271097E-2</v>
      </c>
      <c r="K999">
        <v>2034841</v>
      </c>
      <c r="L999">
        <v>2129451</v>
      </c>
      <c r="M999">
        <v>94610</v>
      </c>
      <c r="N999" s="3">
        <f>M999/K999</f>
        <v>4.6495033272869968E-2</v>
      </c>
      <c r="O999">
        <v>0</v>
      </c>
      <c r="P999" s="3">
        <f>O999/K999</f>
        <v>0</v>
      </c>
    </row>
    <row r="1000" spans="1:16" x14ac:dyDescent="0.25">
      <c r="A1000">
        <v>219709</v>
      </c>
      <c r="B1000" t="s">
        <v>1007</v>
      </c>
      <c r="C1000" t="s">
        <v>1005</v>
      </c>
      <c r="D1000" s="1">
        <v>364300000</v>
      </c>
      <c r="E1000" s="1">
        <v>404500000</v>
      </c>
      <c r="F1000">
        <v>40180398</v>
      </c>
      <c r="G1000" s="3">
        <f>F1000/D1000</f>
        <v>0.11029480647817733</v>
      </c>
      <c r="H1000">
        <v>-5104097</v>
      </c>
      <c r="I1000" s="3">
        <f>H1000/D1000</f>
        <v>-1.4010697227559703E-2</v>
      </c>
      <c r="K1000" s="1">
        <v>369300000</v>
      </c>
      <c r="L1000" s="1">
        <v>364300000</v>
      </c>
      <c r="M1000">
        <v>-4979815</v>
      </c>
      <c r="N1000" s="3">
        <f>M1000/K1000</f>
        <v>-1.3484470620092066E-2</v>
      </c>
      <c r="O1000">
        <v>-4310650</v>
      </c>
      <c r="P1000" s="3">
        <f>O1000/K1000</f>
        <v>-1.1672488491741132E-2</v>
      </c>
    </row>
    <row r="1001" spans="1:16" x14ac:dyDescent="0.25">
      <c r="A1001">
        <v>132471</v>
      </c>
      <c r="B1001" t="s">
        <v>154</v>
      </c>
      <c r="C1001" t="s">
        <v>153</v>
      </c>
      <c r="D1001">
        <v>53988781</v>
      </c>
      <c r="E1001">
        <v>58752320</v>
      </c>
      <c r="F1001">
        <v>4763539</v>
      </c>
      <c r="G1001" s="3">
        <f>F1001/D1001</f>
        <v>8.8232016203514577E-2</v>
      </c>
      <c r="H1001">
        <v>-731288</v>
      </c>
      <c r="I1001" s="3">
        <f>H1001/D1001</f>
        <v>-1.3545184507870256E-2</v>
      </c>
      <c r="K1001">
        <v>49943246</v>
      </c>
      <c r="L1001">
        <v>53988781</v>
      </c>
      <c r="M1001">
        <v>4045535</v>
      </c>
      <c r="N1001" s="3">
        <f>M1001/K1001</f>
        <v>8.1002644481698291E-2</v>
      </c>
      <c r="O1001">
        <v>-785596</v>
      </c>
      <c r="P1001" s="3">
        <f>O1001/K1001</f>
        <v>-1.5729774552499052E-2</v>
      </c>
    </row>
    <row r="1002" spans="1:16" x14ac:dyDescent="0.25">
      <c r="A1002">
        <v>243443</v>
      </c>
      <c r="B1002" t="s">
        <v>1173</v>
      </c>
      <c r="C1002" t="s">
        <v>1165</v>
      </c>
      <c r="D1002">
        <v>22654995</v>
      </c>
      <c r="E1002">
        <v>25036647</v>
      </c>
      <c r="F1002">
        <v>2381652</v>
      </c>
      <c r="G1002" s="3">
        <f>F1002/D1002</f>
        <v>0.10512701503575701</v>
      </c>
      <c r="H1002">
        <v>-300495</v>
      </c>
      <c r="I1002" s="3">
        <f>H1002/D1002</f>
        <v>-1.3263962318243725E-2</v>
      </c>
      <c r="K1002">
        <v>21613015</v>
      </c>
      <c r="L1002">
        <v>22654995</v>
      </c>
      <c r="M1002">
        <v>1041980</v>
      </c>
      <c r="N1002" s="3">
        <f>M1002/K1002</f>
        <v>4.8210765596562996E-2</v>
      </c>
      <c r="O1002">
        <v>-240250</v>
      </c>
      <c r="P1002" s="3">
        <f>O1002/K1002</f>
        <v>-1.1115987288214994E-2</v>
      </c>
    </row>
    <row r="1003" spans="1:16" x14ac:dyDescent="0.25">
      <c r="A1003">
        <v>213376</v>
      </c>
      <c r="B1003" t="s">
        <v>915</v>
      </c>
      <c r="C1003" t="s">
        <v>876</v>
      </c>
      <c r="D1003">
        <v>10037735</v>
      </c>
      <c r="E1003">
        <v>11429445</v>
      </c>
      <c r="F1003">
        <v>1391710</v>
      </c>
      <c r="G1003" s="3">
        <f>F1003/D1003</f>
        <v>0.1386478124796082</v>
      </c>
      <c r="H1003">
        <v>-132399</v>
      </c>
      <c r="I1003" s="3">
        <f>H1003/D1003</f>
        <v>-1.319012705555586E-2</v>
      </c>
      <c r="K1003">
        <v>8995369</v>
      </c>
      <c r="L1003">
        <v>10037735</v>
      </c>
      <c r="M1003">
        <v>1042366</v>
      </c>
      <c r="N1003" s="3">
        <f>M1003/K1003</f>
        <v>0.11587807014920677</v>
      </c>
      <c r="O1003">
        <v>-90478</v>
      </c>
      <c r="P1003" s="3">
        <f>O1003/K1003</f>
        <v>-1.0058286658390557E-2</v>
      </c>
    </row>
    <row r="1004" spans="1:16" x14ac:dyDescent="0.25">
      <c r="A1004">
        <v>219240</v>
      </c>
      <c r="B1004" t="s">
        <v>1002</v>
      </c>
      <c r="C1004" t="s">
        <v>999</v>
      </c>
      <c r="D1004">
        <v>9292196</v>
      </c>
      <c r="E1004">
        <v>11426842</v>
      </c>
      <c r="F1004">
        <v>2134646</v>
      </c>
      <c r="G1004" s="3">
        <f>F1004/D1004</f>
        <v>0.22972459900759734</v>
      </c>
      <c r="H1004">
        <v>-120000</v>
      </c>
      <c r="I1004" s="3">
        <f>H1004/D1004</f>
        <v>-1.2914062510089112E-2</v>
      </c>
      <c r="K1004">
        <v>6152246</v>
      </c>
      <c r="L1004">
        <v>9292196</v>
      </c>
      <c r="M1004">
        <v>3139950</v>
      </c>
      <c r="N1004" s="3">
        <f>M1004/K1004</f>
        <v>0.51037458515150402</v>
      </c>
      <c r="O1004">
        <v>-191000</v>
      </c>
      <c r="P1004" s="3">
        <f>O1004/K1004</f>
        <v>-3.1045572625021823E-2</v>
      </c>
    </row>
    <row r="1005" spans="1:16" x14ac:dyDescent="0.25">
      <c r="A1005">
        <v>147590</v>
      </c>
      <c r="B1005" t="s">
        <v>263</v>
      </c>
      <c r="C1005" t="s">
        <v>220</v>
      </c>
      <c r="D1005">
        <v>9179702</v>
      </c>
      <c r="E1005">
        <v>11239401</v>
      </c>
      <c r="F1005">
        <v>2059699</v>
      </c>
      <c r="G1005" s="3">
        <f>F1005/D1005</f>
        <v>0.22437536643346376</v>
      </c>
      <c r="H1005">
        <v>-117651</v>
      </c>
      <c r="I1005" s="3">
        <f>H1005/D1005</f>
        <v>-1.2816429117197922E-2</v>
      </c>
      <c r="K1005">
        <v>8957831</v>
      </c>
      <c r="L1005">
        <v>9179702</v>
      </c>
      <c r="M1005">
        <v>221871</v>
      </c>
      <c r="N1005" s="3">
        <f>M1005/K1005</f>
        <v>2.4768384221582212E-2</v>
      </c>
      <c r="O1005">
        <v>-54581</v>
      </c>
      <c r="P1005" s="3">
        <f>O1005/K1005</f>
        <v>-6.0931044579876532E-3</v>
      </c>
    </row>
    <row r="1006" spans="1:16" x14ac:dyDescent="0.25">
      <c r="A1006">
        <v>175227</v>
      </c>
      <c r="B1006" t="s">
        <v>552</v>
      </c>
      <c r="C1006" t="s">
        <v>527</v>
      </c>
      <c r="D1006">
        <v>51031834</v>
      </c>
      <c r="E1006">
        <v>61319282</v>
      </c>
      <c r="F1006">
        <v>10287448</v>
      </c>
      <c r="G1006" s="3">
        <f>F1006/D1006</f>
        <v>0.20158883570596345</v>
      </c>
      <c r="H1006">
        <v>-652293</v>
      </c>
      <c r="I1006" s="3">
        <f>H1006/D1006</f>
        <v>-1.2782080299132498E-2</v>
      </c>
      <c r="K1006">
        <v>34574737</v>
      </c>
      <c r="L1006">
        <v>51031834</v>
      </c>
      <c r="M1006">
        <v>16457097</v>
      </c>
      <c r="N1006" s="3">
        <f>M1006/K1006</f>
        <v>0.4759861803142566</v>
      </c>
      <c r="O1006">
        <v>-799840</v>
      </c>
      <c r="P1006" s="3">
        <f>O1006/K1006</f>
        <v>-2.313365391615271E-2</v>
      </c>
    </row>
    <row r="1007" spans="1:16" x14ac:dyDescent="0.25">
      <c r="A1007">
        <v>144962</v>
      </c>
      <c r="B1007" t="s">
        <v>236</v>
      </c>
      <c r="C1007" t="s">
        <v>220</v>
      </c>
      <c r="D1007" s="1">
        <v>154000000</v>
      </c>
      <c r="E1007" s="1">
        <v>177500000</v>
      </c>
      <c r="F1007">
        <v>23522611</v>
      </c>
      <c r="G1007" s="3">
        <f>F1007/D1007</f>
        <v>0.15274422727272727</v>
      </c>
      <c r="H1007">
        <v>-1950981</v>
      </c>
      <c r="I1007" s="3">
        <f>H1007/D1007</f>
        <v>-1.2668707792207792E-2</v>
      </c>
      <c r="K1007" s="1">
        <v>152600000</v>
      </c>
      <c r="L1007" s="1">
        <v>154000000</v>
      </c>
      <c r="M1007">
        <v>1420646</v>
      </c>
      <c r="N1007" s="3">
        <f>M1007/K1007</f>
        <v>9.3096068152031461E-3</v>
      </c>
      <c r="O1007">
        <v>-5909106</v>
      </c>
      <c r="P1007" s="3">
        <f>O1007/K1007</f>
        <v>-3.8722844036697249E-2</v>
      </c>
    </row>
    <row r="1008" spans="1:16" x14ac:dyDescent="0.25">
      <c r="A1008">
        <v>148593</v>
      </c>
      <c r="B1008" t="s">
        <v>277</v>
      </c>
      <c r="C1008" t="s">
        <v>220</v>
      </c>
      <c r="D1008">
        <v>3466424</v>
      </c>
      <c r="E1008">
        <v>3657299</v>
      </c>
      <c r="F1008">
        <v>190875</v>
      </c>
      <c r="G1008" s="3">
        <f>F1008/D1008</f>
        <v>5.5063950630390282E-2</v>
      </c>
      <c r="H1008">
        <v>-42750</v>
      </c>
      <c r="I1008" s="3">
        <f>H1008/D1008</f>
        <v>-1.2332594050814326E-2</v>
      </c>
      <c r="K1008">
        <v>3376101</v>
      </c>
      <c r="L1008">
        <v>3466424</v>
      </c>
      <c r="M1008">
        <v>90323</v>
      </c>
      <c r="N1008" s="3">
        <f>M1008/K1008</f>
        <v>2.6753642737583978E-2</v>
      </c>
      <c r="O1008">
        <v>0</v>
      </c>
      <c r="P1008" s="3">
        <f>O1008/K1008</f>
        <v>0</v>
      </c>
    </row>
    <row r="1009" spans="1:16" x14ac:dyDescent="0.25">
      <c r="A1009">
        <v>451927</v>
      </c>
      <c r="B1009" t="s">
        <v>1216</v>
      </c>
      <c r="C1009" t="s">
        <v>1096</v>
      </c>
      <c r="D1009">
        <v>2772014</v>
      </c>
      <c r="E1009">
        <v>3241105</v>
      </c>
      <c r="F1009">
        <v>469091</v>
      </c>
      <c r="G1009" s="3">
        <f>F1009/D1009</f>
        <v>0.16922389280862218</v>
      </c>
      <c r="H1009">
        <v>-33459</v>
      </c>
      <c r="I1009" s="3">
        <f>H1009/D1009</f>
        <v>-1.2070285359309152E-2</v>
      </c>
      <c r="K1009">
        <v>2323880</v>
      </c>
      <c r="L1009">
        <v>2772014</v>
      </c>
      <c r="M1009">
        <v>448134</v>
      </c>
      <c r="N1009" s="3">
        <f>M1009/K1009</f>
        <v>0.19283870079350052</v>
      </c>
      <c r="O1009">
        <v>-25100</v>
      </c>
      <c r="P1009" s="3">
        <f>O1009/K1009</f>
        <v>-1.0800901939859201E-2</v>
      </c>
    </row>
    <row r="1010" spans="1:16" x14ac:dyDescent="0.25">
      <c r="A1010">
        <v>201140</v>
      </c>
      <c r="B1010" t="s">
        <v>798</v>
      </c>
      <c r="C1010" t="s">
        <v>795</v>
      </c>
      <c r="D1010">
        <v>36297822</v>
      </c>
      <c r="E1010">
        <v>41020039</v>
      </c>
      <c r="F1010">
        <v>4722217</v>
      </c>
      <c r="G1010" s="3">
        <f>F1010/D1010</f>
        <v>0.13009642837523419</v>
      </c>
      <c r="H1010">
        <v>-400244</v>
      </c>
      <c r="I1010" s="3">
        <f>H1010/D1010</f>
        <v>-1.1026667109668454E-2</v>
      </c>
      <c r="K1010">
        <v>31815257</v>
      </c>
      <c r="L1010">
        <v>36297822</v>
      </c>
      <c r="M1010">
        <v>4482565</v>
      </c>
      <c r="N1010" s="3">
        <f>M1010/K1010</f>
        <v>0.14089356562481956</v>
      </c>
      <c r="O1010">
        <v>-360645</v>
      </c>
      <c r="P1010" s="3">
        <f>O1010/K1010</f>
        <v>-1.1335599143517842E-2</v>
      </c>
    </row>
    <row r="1011" spans="1:16" x14ac:dyDescent="0.25">
      <c r="A1011">
        <v>222628</v>
      </c>
      <c r="B1011" t="s">
        <v>1039</v>
      </c>
      <c r="C1011" t="s">
        <v>1038</v>
      </c>
      <c r="D1011">
        <v>45983455</v>
      </c>
      <c r="E1011">
        <v>50515857</v>
      </c>
      <c r="F1011">
        <v>4532402</v>
      </c>
      <c r="G1011" s="3">
        <f>F1011/D1011</f>
        <v>9.8565929854553119E-2</v>
      </c>
      <c r="H1011">
        <v>-500000</v>
      </c>
      <c r="I1011" s="3">
        <f>H1011/D1011</f>
        <v>-1.0873476123096883E-2</v>
      </c>
      <c r="K1011">
        <v>48445590</v>
      </c>
      <c r="L1011">
        <v>45983455</v>
      </c>
      <c r="M1011">
        <v>-2462135</v>
      </c>
      <c r="N1011" s="3">
        <f>M1011/K1011</f>
        <v>-5.0822685821351334E-2</v>
      </c>
      <c r="O1011">
        <v>0</v>
      </c>
      <c r="P1011" s="3">
        <f>O1011/K1011</f>
        <v>0</v>
      </c>
    </row>
    <row r="1012" spans="1:16" x14ac:dyDescent="0.25">
      <c r="A1012">
        <v>153126</v>
      </c>
      <c r="B1012" t="s">
        <v>322</v>
      </c>
      <c r="C1012" t="s">
        <v>318</v>
      </c>
      <c r="D1012">
        <v>29754571</v>
      </c>
      <c r="E1012">
        <v>32726988</v>
      </c>
      <c r="F1012">
        <v>2972417</v>
      </c>
      <c r="G1012" s="3">
        <f>F1012/D1012</f>
        <v>9.9897827463215655E-2</v>
      </c>
      <c r="H1012">
        <v>-322524</v>
      </c>
      <c r="I1012" s="3">
        <f>H1012/D1012</f>
        <v>-1.0839477403320653E-2</v>
      </c>
      <c r="K1012">
        <v>31325938</v>
      </c>
      <c r="L1012">
        <v>29754571</v>
      </c>
      <c r="M1012">
        <v>-1571367</v>
      </c>
      <c r="N1012" s="3">
        <f>M1012/K1012</f>
        <v>-5.0161849902148184E-2</v>
      </c>
      <c r="O1012">
        <v>-635374</v>
      </c>
      <c r="P1012" s="3">
        <f>O1012/K1012</f>
        <v>-2.0282680761227325E-2</v>
      </c>
    </row>
    <row r="1013" spans="1:16" x14ac:dyDescent="0.25">
      <c r="A1013">
        <v>212832</v>
      </c>
      <c r="B1013" t="s">
        <v>904</v>
      </c>
      <c r="C1013" t="s">
        <v>876</v>
      </c>
      <c r="D1013">
        <v>70076000</v>
      </c>
      <c r="E1013">
        <v>68051000</v>
      </c>
      <c r="F1013">
        <v>-2025000</v>
      </c>
      <c r="G1013" s="3">
        <f>F1013/D1013</f>
        <v>-2.8897197328614645E-2</v>
      </c>
      <c r="H1013">
        <v>-757000</v>
      </c>
      <c r="I1013" s="3">
        <f>H1013/D1013</f>
        <v>-1.0802557223585821E-2</v>
      </c>
      <c r="K1013">
        <v>36385000</v>
      </c>
      <c r="L1013">
        <v>70076000</v>
      </c>
      <c r="M1013">
        <v>33691000</v>
      </c>
      <c r="N1013" s="3">
        <f>M1013/K1013</f>
        <v>0.92595849938161334</v>
      </c>
      <c r="O1013">
        <v>-797000</v>
      </c>
      <c r="P1013" s="3">
        <f>O1013/K1013</f>
        <v>-2.1904631029270302E-2</v>
      </c>
    </row>
    <row r="1014" spans="1:16" x14ac:dyDescent="0.25">
      <c r="A1014">
        <v>155007</v>
      </c>
      <c r="B1014" t="s">
        <v>356</v>
      </c>
      <c r="C1014" t="s">
        <v>351</v>
      </c>
      <c r="D1014">
        <v>7689005</v>
      </c>
      <c r="E1014">
        <v>9576690</v>
      </c>
      <c r="F1014">
        <v>1887685</v>
      </c>
      <c r="G1014" s="3">
        <f>F1014/D1014</f>
        <v>0.24550445733875839</v>
      </c>
      <c r="H1014">
        <v>-80763</v>
      </c>
      <c r="I1014" s="3">
        <f>H1014/D1014</f>
        <v>-1.0503699763493456E-2</v>
      </c>
      <c r="K1014">
        <v>7439989</v>
      </c>
      <c r="L1014">
        <v>7689005</v>
      </c>
      <c r="M1014">
        <v>249016</v>
      </c>
      <c r="N1014" s="3">
        <f>M1014/K1014</f>
        <v>3.3469941958247519E-2</v>
      </c>
      <c r="O1014">
        <v>-348000</v>
      </c>
      <c r="P1014" s="3">
        <f>O1014/K1014</f>
        <v>-4.6774262703883032E-2</v>
      </c>
    </row>
    <row r="1015" spans="1:16" x14ac:dyDescent="0.25">
      <c r="A1015">
        <v>165264</v>
      </c>
      <c r="B1015" t="s">
        <v>446</v>
      </c>
      <c r="C1015" t="s">
        <v>433</v>
      </c>
      <c r="D1015">
        <v>8328352</v>
      </c>
      <c r="E1015">
        <v>9406176</v>
      </c>
      <c r="F1015">
        <v>1077824</v>
      </c>
      <c r="G1015" s="3">
        <f>F1015/D1015</f>
        <v>0.12941623985153367</v>
      </c>
      <c r="H1015">
        <v>-86825</v>
      </c>
      <c r="I1015" s="3">
        <f>H1015/D1015</f>
        <v>-1.0425231786552729E-2</v>
      </c>
      <c r="K1015">
        <v>7424595</v>
      </c>
      <c r="L1015">
        <v>8328352</v>
      </c>
      <c r="M1015">
        <v>903757</v>
      </c>
      <c r="N1015" s="3">
        <f>M1015/K1015</f>
        <v>0.1217247540101514</v>
      </c>
      <c r="O1015">
        <v>-66300</v>
      </c>
      <c r="P1015" s="3">
        <f>O1015/K1015</f>
        <v>-8.9297800082024682E-3</v>
      </c>
    </row>
    <row r="1016" spans="1:16" x14ac:dyDescent="0.25">
      <c r="A1016">
        <v>200527</v>
      </c>
      <c r="B1016" t="s">
        <v>794</v>
      </c>
      <c r="C1016" t="s">
        <v>791</v>
      </c>
      <c r="D1016">
        <v>2417278</v>
      </c>
      <c r="E1016">
        <v>2839335</v>
      </c>
      <c r="F1016">
        <v>422057</v>
      </c>
      <c r="G1016" s="3">
        <f>F1016/D1016</f>
        <v>0.17460010805542434</v>
      </c>
      <c r="H1016">
        <v>-24750</v>
      </c>
      <c r="I1016" s="3">
        <f>H1016/D1016</f>
        <v>-1.0238789249726345E-2</v>
      </c>
      <c r="K1016">
        <v>2470021</v>
      </c>
      <c r="L1016">
        <v>2417278</v>
      </c>
      <c r="M1016">
        <v>-52743</v>
      </c>
      <c r="N1016" s="3">
        <f>M1016/K1016</f>
        <v>-2.1353259749613464E-2</v>
      </c>
      <c r="O1016">
        <v>-21500</v>
      </c>
      <c r="P1016" s="3">
        <f>O1016/K1016</f>
        <v>-8.7043794364501346E-3</v>
      </c>
    </row>
    <row r="1017" spans="1:16" x14ac:dyDescent="0.25">
      <c r="A1017">
        <v>178721</v>
      </c>
      <c r="B1017" t="s">
        <v>593</v>
      </c>
      <c r="C1017" t="s">
        <v>564</v>
      </c>
      <c r="D1017">
        <v>56871387</v>
      </c>
      <c r="E1017">
        <v>59581851</v>
      </c>
      <c r="F1017">
        <v>2710464</v>
      </c>
      <c r="G1017" s="3">
        <f>F1017/D1017</f>
        <v>4.7659537475321291E-2</v>
      </c>
      <c r="H1017">
        <v>-579967</v>
      </c>
      <c r="I1017" s="3">
        <f>H1017/D1017</f>
        <v>-1.0197869800502668E-2</v>
      </c>
      <c r="K1017">
        <v>52114851</v>
      </c>
      <c r="L1017">
        <v>56871387</v>
      </c>
      <c r="M1017">
        <v>4756536</v>
      </c>
      <c r="N1017" s="3">
        <f>M1017/K1017</f>
        <v>9.127025998788714E-2</v>
      </c>
      <c r="O1017">
        <v>-668038</v>
      </c>
      <c r="P1017" s="3">
        <f>O1017/K1017</f>
        <v>-1.2818572579244254E-2</v>
      </c>
    </row>
    <row r="1018" spans="1:16" x14ac:dyDescent="0.25">
      <c r="A1018">
        <v>173142</v>
      </c>
      <c r="B1018" t="s">
        <v>528</v>
      </c>
      <c r="C1018" t="s">
        <v>527</v>
      </c>
      <c r="D1018">
        <v>49458925</v>
      </c>
      <c r="E1018">
        <v>48271455</v>
      </c>
      <c r="F1018">
        <v>-1187470</v>
      </c>
      <c r="G1018" s="3">
        <f>F1018/D1018</f>
        <v>-2.400921572800056E-2</v>
      </c>
      <c r="H1018">
        <v>-501838</v>
      </c>
      <c r="I1018" s="3">
        <f>H1018/D1018</f>
        <v>-1.0146561009969383E-2</v>
      </c>
      <c r="K1018">
        <v>48033174</v>
      </c>
      <c r="L1018">
        <v>49458925</v>
      </c>
      <c r="M1018">
        <v>1425751</v>
      </c>
      <c r="N1018" s="3">
        <f>M1018/K1018</f>
        <v>2.9682631424689944E-2</v>
      </c>
      <c r="O1018">
        <v>-537573</v>
      </c>
      <c r="P1018" s="3">
        <f>O1018/K1018</f>
        <v>-1.119170263451672E-2</v>
      </c>
    </row>
    <row r="1019" spans="1:16" x14ac:dyDescent="0.25">
      <c r="A1019">
        <v>138275</v>
      </c>
      <c r="B1019" t="s">
        <v>182</v>
      </c>
      <c r="C1019" t="s">
        <v>153</v>
      </c>
      <c r="D1019">
        <v>6803290</v>
      </c>
      <c r="E1019">
        <v>3585301</v>
      </c>
      <c r="F1019">
        <v>-3217989</v>
      </c>
      <c r="G1019" s="3">
        <f>F1019/D1019</f>
        <v>-0.47300482560643453</v>
      </c>
      <c r="H1019">
        <v>-68600</v>
      </c>
      <c r="I1019" s="3">
        <f>H1019/D1019</f>
        <v>-1.0083356728876764E-2</v>
      </c>
      <c r="K1019">
        <v>6604180</v>
      </c>
      <c r="L1019">
        <v>6803290</v>
      </c>
      <c r="M1019">
        <v>199110</v>
      </c>
      <c r="N1019" s="3">
        <f>M1019/K1019</f>
        <v>3.0149087396164249E-2</v>
      </c>
      <c r="O1019">
        <v>-145400</v>
      </c>
      <c r="P1019" s="3">
        <f>O1019/K1019</f>
        <v>-2.2016359336056862E-2</v>
      </c>
    </row>
    <row r="1020" spans="1:16" x14ac:dyDescent="0.25">
      <c r="A1020">
        <v>210438</v>
      </c>
      <c r="B1020" t="s">
        <v>874</v>
      </c>
      <c r="C1020" t="s">
        <v>860</v>
      </c>
      <c r="D1020">
        <v>3985550</v>
      </c>
      <c r="E1020">
        <v>3353795</v>
      </c>
      <c r="F1020">
        <v>-631755</v>
      </c>
      <c r="G1020" s="3">
        <f>F1020/D1020</f>
        <v>-0.15851137233255133</v>
      </c>
      <c r="H1020">
        <v>-39217</v>
      </c>
      <c r="I1020" s="3">
        <f>H1020/D1020</f>
        <v>-9.8397962640037126E-3</v>
      </c>
      <c r="K1020">
        <v>3783779</v>
      </c>
      <c r="L1020">
        <v>3985550</v>
      </c>
      <c r="M1020">
        <v>201771</v>
      </c>
      <c r="N1020" s="3">
        <f>M1020/K1020</f>
        <v>5.3325260275507637E-2</v>
      </c>
      <c r="O1020">
        <v>-25421</v>
      </c>
      <c r="P1020" s="3">
        <f>O1020/K1020</f>
        <v>-6.7184156368540549E-3</v>
      </c>
    </row>
    <row r="1021" spans="1:16" x14ac:dyDescent="0.25">
      <c r="A1021">
        <v>206048</v>
      </c>
      <c r="B1021" t="s">
        <v>841</v>
      </c>
      <c r="C1021" t="s">
        <v>795</v>
      </c>
      <c r="D1021">
        <v>18330658</v>
      </c>
      <c r="E1021">
        <v>22776557</v>
      </c>
      <c r="F1021">
        <v>4445899</v>
      </c>
      <c r="G1021" s="3">
        <f>F1021/D1021</f>
        <v>0.24253897486931456</v>
      </c>
      <c r="H1021">
        <v>-178400</v>
      </c>
      <c r="I1021" s="3">
        <f>H1021/D1021</f>
        <v>-9.7323293031815871E-3</v>
      </c>
      <c r="K1021">
        <v>18535036</v>
      </c>
      <c r="L1021">
        <v>18330658</v>
      </c>
      <c r="M1021">
        <v>-204378</v>
      </c>
      <c r="N1021" s="3">
        <f>M1021/K1021</f>
        <v>-1.1026576910883799E-2</v>
      </c>
      <c r="O1021">
        <v>-160475</v>
      </c>
      <c r="P1021" s="3">
        <f>O1021/K1021</f>
        <v>-8.6579276134127817E-3</v>
      </c>
    </row>
    <row r="1022" spans="1:16" x14ac:dyDescent="0.25">
      <c r="A1022">
        <v>153241</v>
      </c>
      <c r="B1022" t="s">
        <v>325</v>
      </c>
      <c r="C1022" t="s">
        <v>318</v>
      </c>
      <c r="D1022">
        <v>35271403</v>
      </c>
      <c r="E1022">
        <v>37595165</v>
      </c>
      <c r="F1022">
        <v>2323762</v>
      </c>
      <c r="G1022" s="3">
        <f>F1022/D1022</f>
        <v>6.5882323989210179E-2</v>
      </c>
      <c r="H1022">
        <v>-341648</v>
      </c>
      <c r="I1022" s="3">
        <f>H1022/D1022</f>
        <v>-9.6862605663857494E-3</v>
      </c>
      <c r="K1022">
        <v>34250702</v>
      </c>
      <c r="L1022">
        <v>35271403</v>
      </c>
      <c r="M1022">
        <v>1020701</v>
      </c>
      <c r="N1022" s="3">
        <f>M1022/K1022</f>
        <v>2.9800878241853263E-2</v>
      </c>
      <c r="O1022">
        <v>-525637</v>
      </c>
      <c r="P1022" s="3">
        <f>O1022/K1022</f>
        <v>-1.5346751141042307E-2</v>
      </c>
    </row>
    <row r="1023" spans="1:16" x14ac:dyDescent="0.25">
      <c r="A1023">
        <v>122649</v>
      </c>
      <c r="B1023" t="s">
        <v>95</v>
      </c>
      <c r="C1023" t="s">
        <v>35</v>
      </c>
      <c r="D1023">
        <v>914345</v>
      </c>
      <c r="E1023">
        <v>1017222</v>
      </c>
      <c r="F1023">
        <v>102877</v>
      </c>
      <c r="G1023" s="3">
        <f>F1023/D1023</f>
        <v>0.11251442289289054</v>
      </c>
      <c r="H1023">
        <v>-8750</v>
      </c>
      <c r="I1023" s="3">
        <f>H1023/D1023</f>
        <v>-9.5696919652866266E-3</v>
      </c>
      <c r="K1023">
        <v>863045</v>
      </c>
      <c r="L1023">
        <v>914345</v>
      </c>
      <c r="M1023">
        <v>51300</v>
      </c>
      <c r="N1023" s="3">
        <f>M1023/K1023</f>
        <v>5.9440701238058273E-2</v>
      </c>
      <c r="O1023">
        <v>-8750</v>
      </c>
      <c r="P1023" s="3">
        <f>O1023/K1023</f>
        <v>-1.0138521166335474E-2</v>
      </c>
    </row>
    <row r="1024" spans="1:16" x14ac:dyDescent="0.25">
      <c r="A1024">
        <v>243346</v>
      </c>
      <c r="B1024" t="s">
        <v>1172</v>
      </c>
      <c r="C1024" t="s">
        <v>1165</v>
      </c>
      <c r="D1024">
        <v>24453711</v>
      </c>
      <c r="E1024">
        <v>23934755</v>
      </c>
      <c r="F1024">
        <v>-518956</v>
      </c>
      <c r="G1024" s="3">
        <f>F1024/D1024</f>
        <v>-2.1221973221160585E-2</v>
      </c>
      <c r="H1024">
        <v>-233814</v>
      </c>
      <c r="I1024" s="3">
        <f>H1024/D1024</f>
        <v>-9.56149354999738E-3</v>
      </c>
      <c r="K1024">
        <v>24860588</v>
      </c>
      <c r="L1024">
        <v>24453711</v>
      </c>
      <c r="M1024">
        <v>-406877</v>
      </c>
      <c r="N1024" s="3">
        <f>M1024/K1024</f>
        <v>-1.6366346604513134E-2</v>
      </c>
      <c r="O1024">
        <v>-251395</v>
      </c>
      <c r="P1024" s="3">
        <f>O1024/K1024</f>
        <v>-1.0112190427676127E-2</v>
      </c>
    </row>
    <row r="1025" spans="1:16" x14ac:dyDescent="0.25">
      <c r="A1025">
        <v>446640</v>
      </c>
      <c r="B1025" t="s">
        <v>1213</v>
      </c>
      <c r="C1025" t="s">
        <v>876</v>
      </c>
      <c r="D1025">
        <v>1251035</v>
      </c>
      <c r="E1025">
        <v>1528280</v>
      </c>
      <c r="F1025">
        <v>277245</v>
      </c>
      <c r="G1025" s="3">
        <f>F1025/D1025</f>
        <v>0.22161250484598752</v>
      </c>
      <c r="H1025">
        <v>-11801</v>
      </c>
      <c r="I1025" s="3">
        <f>H1025/D1025</f>
        <v>-9.432989484706663E-3</v>
      </c>
      <c r="K1025">
        <v>1068010</v>
      </c>
      <c r="L1025">
        <v>1251035</v>
      </c>
      <c r="M1025">
        <v>183025</v>
      </c>
      <c r="N1025" s="3">
        <f>M1025/K1025</f>
        <v>0.17137011825731968</v>
      </c>
      <c r="O1025">
        <v>-40803</v>
      </c>
      <c r="P1025" s="3">
        <f>O1025/K1025</f>
        <v>-3.8204698457879605E-2</v>
      </c>
    </row>
    <row r="1026" spans="1:16" x14ac:dyDescent="0.25">
      <c r="A1026">
        <v>489335</v>
      </c>
      <c r="B1026" t="s">
        <v>1233</v>
      </c>
      <c r="C1026" t="s">
        <v>35</v>
      </c>
      <c r="D1026">
        <v>16062542</v>
      </c>
      <c r="E1026">
        <v>18955669</v>
      </c>
      <c r="F1026">
        <v>2893127</v>
      </c>
      <c r="G1026" s="3">
        <f>F1026/D1026</f>
        <v>0.18011638506532776</v>
      </c>
      <c r="H1026">
        <v>-150621</v>
      </c>
      <c r="I1026" s="3">
        <f>H1026/D1026</f>
        <v>-9.3771583601151044E-3</v>
      </c>
      <c r="K1026">
        <v>17672487</v>
      </c>
      <c r="L1026">
        <v>16062542</v>
      </c>
      <c r="M1026">
        <v>-1609945</v>
      </c>
      <c r="N1026" s="3">
        <f>M1026/K1026</f>
        <v>-9.1098949457424985E-2</v>
      </c>
      <c r="O1026">
        <v>-303630</v>
      </c>
      <c r="P1026" s="3">
        <f>O1026/K1026</f>
        <v>-1.7180943463135662E-2</v>
      </c>
    </row>
    <row r="1027" spans="1:16" x14ac:dyDescent="0.25">
      <c r="A1027">
        <v>174437</v>
      </c>
      <c r="B1027" t="s">
        <v>540</v>
      </c>
      <c r="C1027" t="s">
        <v>527</v>
      </c>
      <c r="D1027">
        <v>4123927</v>
      </c>
      <c r="E1027">
        <v>4597318</v>
      </c>
      <c r="F1027">
        <v>473391</v>
      </c>
      <c r="G1027" s="3">
        <f>F1027/D1027</f>
        <v>0.11479131420124557</v>
      </c>
      <c r="H1027">
        <v>-37079</v>
      </c>
      <c r="I1027" s="3">
        <f>H1027/D1027</f>
        <v>-8.9911872833830474E-3</v>
      </c>
      <c r="K1027">
        <v>4149449</v>
      </c>
      <c r="L1027">
        <v>4123927</v>
      </c>
      <c r="M1027">
        <v>-25522</v>
      </c>
      <c r="N1027" s="3">
        <f>M1027/K1027</f>
        <v>-6.1506961526699086E-3</v>
      </c>
      <c r="O1027">
        <v>-36545</v>
      </c>
      <c r="P1027" s="3">
        <f>O1027/K1027</f>
        <v>-8.8071934370081428E-3</v>
      </c>
    </row>
    <row r="1028" spans="1:16" x14ac:dyDescent="0.25">
      <c r="A1028">
        <v>455813</v>
      </c>
      <c r="B1028" t="s">
        <v>1219</v>
      </c>
      <c r="C1028" t="s">
        <v>143</v>
      </c>
      <c r="D1028">
        <v>2951837</v>
      </c>
      <c r="E1028">
        <v>3258568</v>
      </c>
      <c r="F1028">
        <v>306731</v>
      </c>
      <c r="G1028" s="3">
        <f>F1028/D1028</f>
        <v>0.10391190299464367</v>
      </c>
      <c r="H1028">
        <v>-26237</v>
      </c>
      <c r="I1028" s="3">
        <f>H1028/D1028</f>
        <v>-8.8883634157306112E-3</v>
      </c>
      <c r="K1028">
        <v>3289879</v>
      </c>
      <c r="L1028">
        <v>2951837</v>
      </c>
      <c r="M1028">
        <v>-338042</v>
      </c>
      <c r="N1028" s="3">
        <f>M1028/K1028</f>
        <v>-0.10275210729634737</v>
      </c>
      <c r="O1028">
        <v>-19265</v>
      </c>
      <c r="P1028" s="3">
        <f>O1028/K1028</f>
        <v>-5.8558384670074496E-3</v>
      </c>
    </row>
    <row r="1029" spans="1:16" x14ac:dyDescent="0.25">
      <c r="A1029">
        <v>127273</v>
      </c>
      <c r="B1029" t="s">
        <v>119</v>
      </c>
      <c r="C1029" t="s">
        <v>115</v>
      </c>
      <c r="D1029">
        <v>12754486</v>
      </c>
      <c r="E1029">
        <v>14069646</v>
      </c>
      <c r="F1029">
        <v>1315160</v>
      </c>
      <c r="G1029" s="3">
        <f>F1029/D1029</f>
        <v>0.1031135241357433</v>
      </c>
      <c r="H1029">
        <v>-105169</v>
      </c>
      <c r="I1029" s="3">
        <f>H1029/D1029</f>
        <v>-8.2456478450013589E-3</v>
      </c>
      <c r="K1029">
        <v>43236821</v>
      </c>
      <c r="L1029">
        <v>39247662</v>
      </c>
      <c r="M1029">
        <v>-3989159</v>
      </c>
      <c r="N1029" s="3">
        <f>M1029/K1029</f>
        <v>-9.2263004257412906E-2</v>
      </c>
      <c r="O1029">
        <v>-4088195</v>
      </c>
      <c r="P1029" s="3">
        <f>O1029/K1029</f>
        <v>-9.4553551936669908E-2</v>
      </c>
    </row>
    <row r="1030" spans="1:16" x14ac:dyDescent="0.25">
      <c r="A1030">
        <v>180814</v>
      </c>
      <c r="B1030" t="s">
        <v>612</v>
      </c>
      <c r="C1030" t="s">
        <v>613</v>
      </c>
      <c r="D1030" s="1">
        <v>106300000</v>
      </c>
      <c r="E1030" s="1">
        <v>117800000</v>
      </c>
      <c r="F1030">
        <v>11522732</v>
      </c>
      <c r="G1030" s="3">
        <f>F1030/D1030</f>
        <v>0.108398231420508</v>
      </c>
      <c r="H1030">
        <v>-853121</v>
      </c>
      <c r="I1030" s="3">
        <f>H1030/D1030</f>
        <v>-8.0255973659454378E-3</v>
      </c>
      <c r="K1030">
        <v>96628759</v>
      </c>
      <c r="L1030" s="1">
        <v>106300000</v>
      </c>
      <c r="M1030">
        <v>9690349</v>
      </c>
      <c r="N1030" s="3">
        <f>M1030/K1030</f>
        <v>0.10028431597677871</v>
      </c>
      <c r="O1030">
        <v>-948267</v>
      </c>
      <c r="P1030" s="3">
        <f>O1030/K1030</f>
        <v>-9.8135069705283084E-3</v>
      </c>
    </row>
    <row r="1031" spans="1:16" x14ac:dyDescent="0.25">
      <c r="A1031">
        <v>243601</v>
      </c>
      <c r="B1031" t="s">
        <v>1176</v>
      </c>
      <c r="C1031" t="s">
        <v>1165</v>
      </c>
      <c r="D1031">
        <v>29329658</v>
      </c>
      <c r="E1031">
        <v>28615722</v>
      </c>
      <c r="F1031">
        <v>-713936</v>
      </c>
      <c r="G1031" s="3">
        <f>F1031/D1031</f>
        <v>-2.4341777186764332E-2</v>
      </c>
      <c r="H1031">
        <v>-231259</v>
      </c>
      <c r="I1031" s="3">
        <f>H1031/D1031</f>
        <v>-7.8848174772443644E-3</v>
      </c>
      <c r="K1031">
        <v>28647784</v>
      </c>
      <c r="L1031">
        <v>29329658</v>
      </c>
      <c r="M1031">
        <v>681874</v>
      </c>
      <c r="N1031" s="3">
        <f>M1031/K1031</f>
        <v>2.3801980634872141E-2</v>
      </c>
      <c r="O1031">
        <v>-191537</v>
      </c>
      <c r="P1031" s="3">
        <f>O1031/K1031</f>
        <v>-6.6859272605518105E-3</v>
      </c>
    </row>
    <row r="1032" spans="1:16" x14ac:dyDescent="0.25">
      <c r="A1032">
        <v>120537</v>
      </c>
      <c r="B1032" t="s">
        <v>79</v>
      </c>
      <c r="C1032" t="s">
        <v>35</v>
      </c>
      <c r="D1032">
        <v>9369394</v>
      </c>
      <c r="E1032">
        <v>10209652</v>
      </c>
      <c r="F1032">
        <v>840258</v>
      </c>
      <c r="G1032" s="3">
        <f>F1032/D1032</f>
        <v>8.9681146934369502E-2</v>
      </c>
      <c r="H1032">
        <v>-70620</v>
      </c>
      <c r="I1032" s="3">
        <f>H1032/D1032</f>
        <v>-7.5373071086561197E-3</v>
      </c>
      <c r="K1032">
        <v>9210838</v>
      </c>
      <c r="L1032">
        <v>9369394</v>
      </c>
      <c r="M1032">
        <v>158556</v>
      </c>
      <c r="N1032" s="3">
        <f>M1032/K1032</f>
        <v>1.7214068904479702E-2</v>
      </c>
      <c r="O1032">
        <v>-34254</v>
      </c>
      <c r="P1032" s="3">
        <f>O1032/K1032</f>
        <v>-3.7188798673910019E-3</v>
      </c>
    </row>
    <row r="1033" spans="1:16" x14ac:dyDescent="0.25">
      <c r="A1033">
        <v>212984</v>
      </c>
      <c r="B1033" t="s">
        <v>907</v>
      </c>
      <c r="C1033" t="s">
        <v>876</v>
      </c>
      <c r="D1033">
        <v>26540667</v>
      </c>
      <c r="E1033">
        <v>29500686</v>
      </c>
      <c r="F1033">
        <v>2960019</v>
      </c>
      <c r="G1033" s="3">
        <f>F1033/D1033</f>
        <v>0.1115276793910266</v>
      </c>
      <c r="H1033">
        <v>-196630</v>
      </c>
      <c r="I1033" s="3">
        <f>H1033/D1033</f>
        <v>-7.408630687390034E-3</v>
      </c>
      <c r="K1033">
        <v>24446816</v>
      </c>
      <c r="L1033">
        <v>26540667</v>
      </c>
      <c r="M1033">
        <v>2093851</v>
      </c>
      <c r="N1033" s="3">
        <f>M1033/K1033</f>
        <v>8.5649231376388649E-2</v>
      </c>
      <c r="O1033">
        <v>-188430</v>
      </c>
      <c r="P1033" s="3">
        <f>O1033/K1033</f>
        <v>-7.7077522078948853E-3</v>
      </c>
    </row>
    <row r="1034" spans="1:16" x14ac:dyDescent="0.25">
      <c r="A1034">
        <v>192819</v>
      </c>
      <c r="B1034" t="s">
        <v>699</v>
      </c>
      <c r="C1034" t="s">
        <v>656</v>
      </c>
      <c r="D1034" s="1">
        <v>412100000</v>
      </c>
      <c r="E1034" s="1">
        <v>468300000</v>
      </c>
      <c r="F1034">
        <v>56151732</v>
      </c>
      <c r="G1034" s="3">
        <f>F1034/D1034</f>
        <v>0.13625753943217667</v>
      </c>
      <c r="H1034">
        <v>-3029998</v>
      </c>
      <c r="I1034" s="3">
        <f>H1034/D1034</f>
        <v>-7.352579471002184E-3</v>
      </c>
      <c r="K1034" s="1">
        <v>378000000</v>
      </c>
      <c r="L1034" s="1">
        <v>412100000</v>
      </c>
      <c r="M1034">
        <v>34108289</v>
      </c>
      <c r="N1034" s="3">
        <f>M1034/K1034</f>
        <v>9.0233568783068777E-2</v>
      </c>
      <c r="O1034">
        <v>-2604639</v>
      </c>
      <c r="P1034" s="3">
        <f>O1034/K1034</f>
        <v>-6.8905793650793652E-3</v>
      </c>
    </row>
    <row r="1035" spans="1:16" x14ac:dyDescent="0.25">
      <c r="A1035">
        <v>243832</v>
      </c>
      <c r="B1035" t="s">
        <v>1179</v>
      </c>
      <c r="C1035" t="s">
        <v>1165</v>
      </c>
      <c r="D1035">
        <v>1958364</v>
      </c>
      <c r="E1035">
        <v>2675803</v>
      </c>
      <c r="F1035">
        <v>717439</v>
      </c>
      <c r="G1035" s="3">
        <f>F1035/D1035</f>
        <v>0.36634609296331017</v>
      </c>
      <c r="H1035">
        <v>-14346</v>
      </c>
      <c r="I1035" s="3">
        <f>H1035/D1035</f>
        <v>-7.325502307027703E-3</v>
      </c>
      <c r="K1035">
        <v>1784110</v>
      </c>
      <c r="L1035">
        <v>1958364</v>
      </c>
      <c r="M1035">
        <v>174254</v>
      </c>
      <c r="N1035" s="3">
        <f>M1035/K1035</f>
        <v>9.7669986716065707E-2</v>
      </c>
      <c r="O1035">
        <v>-13065</v>
      </c>
      <c r="P1035" s="3">
        <f>O1035/K1035</f>
        <v>-7.3229789643015283E-3</v>
      </c>
    </row>
    <row r="1036" spans="1:16" x14ac:dyDescent="0.25">
      <c r="A1036">
        <v>178059</v>
      </c>
      <c r="B1036" t="s">
        <v>586</v>
      </c>
      <c r="C1036" t="s">
        <v>564</v>
      </c>
      <c r="D1036">
        <v>68824391</v>
      </c>
      <c r="E1036">
        <v>80287156</v>
      </c>
      <c r="F1036">
        <v>11462765</v>
      </c>
      <c r="G1036" s="3">
        <f>F1036/D1036</f>
        <v>0.16655091070838535</v>
      </c>
      <c r="H1036">
        <v>-496613</v>
      </c>
      <c r="I1036" s="3">
        <f>H1036/D1036</f>
        <v>-7.2156541130890643E-3</v>
      </c>
      <c r="K1036">
        <v>68302541</v>
      </c>
      <c r="L1036">
        <v>68824391</v>
      </c>
      <c r="M1036">
        <v>521850</v>
      </c>
      <c r="N1036" s="3">
        <f>M1036/K1036</f>
        <v>7.640272123990233E-3</v>
      </c>
      <c r="O1036">
        <v>-724710</v>
      </c>
      <c r="P1036" s="3">
        <f>O1036/K1036</f>
        <v>-1.0610293400358267E-2</v>
      </c>
    </row>
    <row r="1037" spans="1:16" x14ac:dyDescent="0.25">
      <c r="A1037">
        <v>439701</v>
      </c>
      <c r="B1037" t="s">
        <v>1196</v>
      </c>
      <c r="C1037" t="s">
        <v>1038</v>
      </c>
      <c r="D1037">
        <v>5416283</v>
      </c>
      <c r="E1037">
        <v>6440531</v>
      </c>
      <c r="F1037">
        <v>1024248</v>
      </c>
      <c r="G1037" s="3">
        <f>F1037/D1037</f>
        <v>0.18910533293773607</v>
      </c>
      <c r="H1037">
        <v>-38974</v>
      </c>
      <c r="I1037" s="3">
        <f>H1037/D1037</f>
        <v>-7.195709677651629E-3</v>
      </c>
      <c r="K1037">
        <v>4244218</v>
      </c>
      <c r="L1037">
        <v>5416283</v>
      </c>
      <c r="M1037">
        <v>1172065</v>
      </c>
      <c r="N1037" s="3">
        <f>M1037/K1037</f>
        <v>0.27615570170994985</v>
      </c>
      <c r="O1037">
        <v>-124029</v>
      </c>
      <c r="P1037" s="3">
        <f>O1037/K1037</f>
        <v>-2.922305121932945E-2</v>
      </c>
    </row>
    <row r="1038" spans="1:16" x14ac:dyDescent="0.25">
      <c r="A1038">
        <v>183974</v>
      </c>
      <c r="B1038" t="s">
        <v>639</v>
      </c>
      <c r="C1038" t="s">
        <v>636</v>
      </c>
      <c r="D1038">
        <v>15536589</v>
      </c>
      <c r="E1038">
        <v>15919996</v>
      </c>
      <c r="F1038">
        <v>383407</v>
      </c>
      <c r="G1038" s="3">
        <f>F1038/D1038</f>
        <v>2.4677681825785568E-2</v>
      </c>
      <c r="H1038">
        <v>-107482</v>
      </c>
      <c r="I1038" s="3">
        <f>H1038/D1038</f>
        <v>-6.9179921023848926E-3</v>
      </c>
      <c r="K1038">
        <v>14414284</v>
      </c>
      <c r="L1038">
        <v>15536589</v>
      </c>
      <c r="M1038">
        <v>1122305</v>
      </c>
      <c r="N1038" s="3">
        <f>M1038/K1038</f>
        <v>7.7860613818903524E-2</v>
      </c>
      <c r="O1038">
        <v>-463426</v>
      </c>
      <c r="P1038" s="3">
        <f>O1038/K1038</f>
        <v>-3.2150469631373989E-2</v>
      </c>
    </row>
    <row r="1039" spans="1:16" x14ac:dyDescent="0.25">
      <c r="A1039">
        <v>155937</v>
      </c>
      <c r="B1039" t="s">
        <v>368</v>
      </c>
      <c r="C1039" t="s">
        <v>351</v>
      </c>
      <c r="D1039">
        <v>12214542</v>
      </c>
      <c r="E1039">
        <v>13527024</v>
      </c>
      <c r="F1039">
        <v>1312482</v>
      </c>
      <c r="G1039" s="3">
        <f>F1039/D1039</f>
        <v>0.10745241205114363</v>
      </c>
      <c r="H1039">
        <v>-79475</v>
      </c>
      <c r="I1039" s="3">
        <f>H1039/D1039</f>
        <v>-6.5065886219884466E-3</v>
      </c>
      <c r="K1039">
        <v>13468512</v>
      </c>
      <c r="L1039">
        <v>12214542</v>
      </c>
      <c r="M1039">
        <v>-1253970</v>
      </c>
      <c r="N1039" s="3">
        <f>M1039/K1039</f>
        <v>-9.310382616877054E-2</v>
      </c>
      <c r="O1039">
        <v>-1715093</v>
      </c>
      <c r="P1039" s="3">
        <f>O1039/K1039</f>
        <v>-0.12734094159770581</v>
      </c>
    </row>
    <row r="1040" spans="1:16" x14ac:dyDescent="0.25">
      <c r="A1040">
        <v>237136</v>
      </c>
      <c r="B1040" t="s">
        <v>1137</v>
      </c>
      <c r="C1040" t="s">
        <v>1138</v>
      </c>
      <c r="D1040">
        <v>1911886</v>
      </c>
      <c r="E1040">
        <v>2164319</v>
      </c>
      <c r="F1040">
        <v>252433</v>
      </c>
      <c r="G1040" s="3">
        <f>F1040/D1040</f>
        <v>0.13203349990532909</v>
      </c>
      <c r="H1040">
        <v>-12300</v>
      </c>
      <c r="I1040" s="3">
        <f>H1040/D1040</f>
        <v>-6.4334379769505085E-3</v>
      </c>
      <c r="K1040">
        <v>1961665</v>
      </c>
      <c r="L1040">
        <v>1911886</v>
      </c>
      <c r="M1040">
        <v>-49779</v>
      </c>
      <c r="N1040" s="3">
        <f>M1040/K1040</f>
        <v>-2.537589241792049E-2</v>
      </c>
      <c r="O1040">
        <v>-44802</v>
      </c>
      <c r="P1040" s="3">
        <f>O1040/K1040</f>
        <v>-2.2838761970061149E-2</v>
      </c>
    </row>
    <row r="1041" spans="1:16" x14ac:dyDescent="0.25">
      <c r="A1041">
        <v>241739</v>
      </c>
      <c r="B1041" t="s">
        <v>1169</v>
      </c>
      <c r="C1041" t="s">
        <v>1165</v>
      </c>
      <c r="D1041">
        <v>28440968</v>
      </c>
      <c r="E1041">
        <v>27740550</v>
      </c>
      <c r="F1041">
        <v>-700418</v>
      </c>
      <c r="G1041" s="3">
        <f>F1041/D1041</f>
        <v>-2.4627080203458617E-2</v>
      </c>
      <c r="H1041">
        <v>-180797</v>
      </c>
      <c r="I1041" s="3">
        <f>H1041/D1041</f>
        <v>-6.3569214662454526E-3</v>
      </c>
      <c r="K1041">
        <v>27761938</v>
      </c>
      <c r="L1041">
        <v>28440968</v>
      </c>
      <c r="M1041">
        <v>679030</v>
      </c>
      <c r="N1041" s="3">
        <f>M1041/K1041</f>
        <v>2.4459027320066776E-2</v>
      </c>
      <c r="O1041">
        <v>-192344</v>
      </c>
      <c r="P1041" s="3">
        <f>O1041/K1041</f>
        <v>-6.9283347581858296E-3</v>
      </c>
    </row>
    <row r="1042" spans="1:16" x14ac:dyDescent="0.25">
      <c r="A1042">
        <v>161022</v>
      </c>
      <c r="B1042" t="s">
        <v>410</v>
      </c>
      <c r="C1042" t="s">
        <v>407</v>
      </c>
      <c r="D1042">
        <v>15403870</v>
      </c>
      <c r="E1042">
        <v>17343305</v>
      </c>
      <c r="F1042">
        <v>1939435</v>
      </c>
      <c r="G1042" s="3">
        <f>F1042/D1042</f>
        <v>0.1259056977240135</v>
      </c>
      <c r="H1042">
        <v>-96999</v>
      </c>
      <c r="I1042" s="3">
        <f>H1042/D1042</f>
        <v>-6.2970539221637164E-3</v>
      </c>
      <c r="K1042">
        <v>8174853</v>
      </c>
      <c r="L1042">
        <v>15403870</v>
      </c>
      <c r="M1042">
        <v>7229017</v>
      </c>
      <c r="N1042" s="3">
        <f>M1042/K1042</f>
        <v>0.88429932623864915</v>
      </c>
      <c r="O1042">
        <v>-49155</v>
      </c>
      <c r="P1042" s="3">
        <f>O1042/K1042</f>
        <v>-6.0129521595067214E-3</v>
      </c>
    </row>
    <row r="1043" spans="1:16" x14ac:dyDescent="0.25">
      <c r="A1043">
        <v>133979</v>
      </c>
      <c r="B1043" t="s">
        <v>164</v>
      </c>
      <c r="C1043" t="s">
        <v>153</v>
      </c>
      <c r="D1043">
        <v>6253204</v>
      </c>
      <c r="E1043">
        <v>7258273</v>
      </c>
      <c r="F1043">
        <v>1005069</v>
      </c>
      <c r="G1043" s="3">
        <f>F1043/D1043</f>
        <v>0.16072864406790502</v>
      </c>
      <c r="H1043">
        <v>-38680</v>
      </c>
      <c r="I1043" s="3">
        <f>H1043/D1043</f>
        <v>-6.185628999149876E-3</v>
      </c>
      <c r="K1043">
        <v>5103989</v>
      </c>
      <c r="L1043">
        <v>6253204</v>
      </c>
      <c r="M1043">
        <v>1149215</v>
      </c>
      <c r="N1043" s="3">
        <f>M1043/K1043</f>
        <v>0.2251601639423596</v>
      </c>
      <c r="O1043">
        <v>-50804</v>
      </c>
      <c r="P1043" s="3">
        <f>O1043/K1043</f>
        <v>-9.953783207604875E-3</v>
      </c>
    </row>
    <row r="1044" spans="1:16" x14ac:dyDescent="0.25">
      <c r="A1044">
        <v>153861</v>
      </c>
      <c r="B1044" t="s">
        <v>336</v>
      </c>
      <c r="C1044" t="s">
        <v>318</v>
      </c>
      <c r="D1044">
        <v>11228000</v>
      </c>
      <c r="E1044">
        <v>12113000</v>
      </c>
      <c r="F1044">
        <v>885000</v>
      </c>
      <c r="G1044" s="3">
        <f>F1044/D1044</f>
        <v>7.8820805130032062E-2</v>
      </c>
      <c r="H1044">
        <v>-66000</v>
      </c>
      <c r="I1044" s="3">
        <f>H1044/D1044</f>
        <v>-5.878161738510866E-3</v>
      </c>
      <c r="K1044">
        <v>11627000</v>
      </c>
      <c r="L1044">
        <v>11228000</v>
      </c>
      <c r="M1044">
        <v>-399000</v>
      </c>
      <c r="N1044" s="3">
        <f>M1044/K1044</f>
        <v>-3.4316676700782658E-2</v>
      </c>
      <c r="O1044">
        <v>-1232000</v>
      </c>
      <c r="P1044" s="3">
        <f>O1044/K1044</f>
        <v>-0.10596026490066225</v>
      </c>
    </row>
    <row r="1045" spans="1:16" x14ac:dyDescent="0.25">
      <c r="A1045">
        <v>188526</v>
      </c>
      <c r="B1045" t="s">
        <v>658</v>
      </c>
      <c r="C1045" t="s">
        <v>656</v>
      </c>
      <c r="D1045">
        <v>67814570</v>
      </c>
      <c r="E1045">
        <v>68029602</v>
      </c>
      <c r="F1045">
        <v>215032</v>
      </c>
      <c r="G1045" s="3">
        <f>F1045/D1045</f>
        <v>3.1708820095740489E-3</v>
      </c>
      <c r="H1045">
        <v>-387877</v>
      </c>
      <c r="I1045" s="3">
        <f>H1045/D1045</f>
        <v>-5.7196705663694397E-3</v>
      </c>
      <c r="K1045">
        <v>63658295</v>
      </c>
      <c r="L1045">
        <v>67814570</v>
      </c>
      <c r="M1045">
        <v>4156275</v>
      </c>
      <c r="N1045" s="3">
        <f>M1045/K1045</f>
        <v>6.5290391456447272E-2</v>
      </c>
      <c r="O1045">
        <v>-642572</v>
      </c>
      <c r="P1045" s="3">
        <f>O1045/K1045</f>
        <v>-1.0094081219108994E-2</v>
      </c>
    </row>
    <row r="1046" spans="1:16" x14ac:dyDescent="0.25">
      <c r="A1046">
        <v>215798</v>
      </c>
      <c r="B1046" t="s">
        <v>948</v>
      </c>
      <c r="C1046" t="s">
        <v>876</v>
      </c>
      <c r="D1046" s="1">
        <v>133900000</v>
      </c>
      <c r="E1046" s="1">
        <v>146700000</v>
      </c>
      <c r="F1046">
        <v>12838863</v>
      </c>
      <c r="G1046" s="3">
        <f>F1046/D1046</f>
        <v>9.5883965646004488E-2</v>
      </c>
      <c r="H1046">
        <v>-748701</v>
      </c>
      <c r="I1046" s="3">
        <f>H1046/D1046</f>
        <v>-5.5914936519790891E-3</v>
      </c>
      <c r="K1046" s="1">
        <v>127700000</v>
      </c>
      <c r="L1046" s="1">
        <v>133900000</v>
      </c>
      <c r="M1046">
        <v>6166664</v>
      </c>
      <c r="N1046" s="3">
        <f>M1046/K1046</f>
        <v>4.8290242756460454E-2</v>
      </c>
      <c r="O1046">
        <v>-7061545</v>
      </c>
      <c r="P1046" s="3">
        <f>O1046/K1046</f>
        <v>-5.5297924823805793E-2</v>
      </c>
    </row>
    <row r="1047" spans="1:16" x14ac:dyDescent="0.25">
      <c r="A1047">
        <v>161457</v>
      </c>
      <c r="B1047" t="s">
        <v>413</v>
      </c>
      <c r="C1047" t="s">
        <v>407</v>
      </c>
      <c r="D1047" s="1">
        <v>176100000</v>
      </c>
      <c r="E1047" s="1">
        <v>330800000</v>
      </c>
      <c r="F1047" s="1">
        <v>154700000</v>
      </c>
      <c r="G1047" s="3">
        <f>F1047/D1047</f>
        <v>0.87847813742191938</v>
      </c>
      <c r="H1047">
        <v>-975525</v>
      </c>
      <c r="I1047" s="3">
        <f>H1047/D1047</f>
        <v>-5.5396081771720614E-3</v>
      </c>
      <c r="K1047">
        <v>84452651</v>
      </c>
      <c r="L1047" s="1">
        <v>176100000</v>
      </c>
      <c r="M1047">
        <v>91616402</v>
      </c>
      <c r="N1047" s="3">
        <f>M1047/K1047</f>
        <v>1.0848256498188553</v>
      </c>
      <c r="O1047">
        <v>-1182532</v>
      </c>
      <c r="P1047" s="3">
        <f>O1047/K1047</f>
        <v>-1.4002307636263544E-2</v>
      </c>
    </row>
    <row r="1048" spans="1:16" x14ac:dyDescent="0.25">
      <c r="A1048">
        <v>245953</v>
      </c>
      <c r="B1048" t="s">
        <v>1180</v>
      </c>
      <c r="C1048" t="s">
        <v>852</v>
      </c>
      <c r="D1048">
        <v>3576281</v>
      </c>
      <c r="E1048">
        <v>3916519</v>
      </c>
      <c r="F1048">
        <v>340238</v>
      </c>
      <c r="G1048" s="3">
        <f>F1048/D1048</f>
        <v>9.5137378746245047E-2</v>
      </c>
      <c r="H1048">
        <v>-18484</v>
      </c>
      <c r="I1048" s="3">
        <f>H1048/D1048</f>
        <v>-5.1684976655917139E-3</v>
      </c>
      <c r="K1048">
        <v>3544543</v>
      </c>
      <c r="L1048">
        <v>3576281</v>
      </c>
      <c r="M1048">
        <v>31738</v>
      </c>
      <c r="N1048" s="3">
        <f>M1048/K1048</f>
        <v>8.9540456978515984E-3</v>
      </c>
      <c r="O1048">
        <v>-14544</v>
      </c>
      <c r="P1048" s="3">
        <f>O1048/K1048</f>
        <v>-4.1032087916552289E-3</v>
      </c>
    </row>
    <row r="1049" spans="1:16" x14ac:dyDescent="0.25">
      <c r="A1049">
        <v>125037</v>
      </c>
      <c r="B1049" t="s">
        <v>109</v>
      </c>
      <c r="C1049" t="s">
        <v>35</v>
      </c>
      <c r="D1049">
        <v>3025002</v>
      </c>
      <c r="E1049">
        <v>3507694</v>
      </c>
      <c r="F1049">
        <v>482692</v>
      </c>
      <c r="G1049" s="3">
        <f>F1049/D1049</f>
        <v>0.15956749780661303</v>
      </c>
      <c r="H1049">
        <v>-15000</v>
      </c>
      <c r="I1049" s="3">
        <f>H1049/D1049</f>
        <v>-4.9586744074879953E-3</v>
      </c>
      <c r="K1049">
        <v>3050893</v>
      </c>
      <c r="L1049">
        <v>3025002</v>
      </c>
      <c r="M1049">
        <v>-25891</v>
      </c>
      <c r="N1049" s="3">
        <f>M1049/K1049</f>
        <v>-8.4863677618323557E-3</v>
      </c>
      <c r="O1049">
        <v>0</v>
      </c>
      <c r="P1049" s="3">
        <f>O1049/K1049</f>
        <v>0</v>
      </c>
    </row>
    <row r="1050" spans="1:16" x14ac:dyDescent="0.25">
      <c r="A1050">
        <v>117140</v>
      </c>
      <c r="B1050" t="s">
        <v>66</v>
      </c>
      <c r="C1050" t="s">
        <v>35</v>
      </c>
      <c r="D1050" s="1">
        <v>131200000</v>
      </c>
      <c r="E1050" s="1">
        <v>147000000</v>
      </c>
      <c r="F1050">
        <v>15761613</v>
      </c>
      <c r="G1050" s="3">
        <f>F1050/D1050</f>
        <v>0.12013424542682927</v>
      </c>
      <c r="H1050">
        <v>-649606</v>
      </c>
      <c r="I1050" s="3">
        <f>H1050/D1050</f>
        <v>-4.9512652439024389E-3</v>
      </c>
      <c r="K1050" s="1">
        <v>122200000</v>
      </c>
      <c r="L1050" s="1">
        <v>131200000</v>
      </c>
      <c r="M1050">
        <v>9036541</v>
      </c>
      <c r="N1050" s="3">
        <f>M1050/K1050</f>
        <v>7.3948780687397714E-2</v>
      </c>
      <c r="O1050">
        <v>-4966191</v>
      </c>
      <c r="P1050" s="3">
        <f>O1050/K1050</f>
        <v>-4.0639860883797056E-2</v>
      </c>
    </row>
    <row r="1051" spans="1:16" x14ac:dyDescent="0.25">
      <c r="A1051">
        <v>130253</v>
      </c>
      <c r="B1051" t="s">
        <v>134</v>
      </c>
      <c r="C1051" t="s">
        <v>124</v>
      </c>
      <c r="D1051" s="1">
        <v>268400000</v>
      </c>
      <c r="E1051" s="1">
        <v>316000000</v>
      </c>
      <c r="F1051">
        <v>47628365</v>
      </c>
      <c r="G1051" s="3">
        <f>F1051/D1051</f>
        <v>0.17745292473919524</v>
      </c>
      <c r="H1051">
        <v>-1147619</v>
      </c>
      <c r="I1051" s="3">
        <f>H1051/D1051</f>
        <v>-4.2757786885245898E-3</v>
      </c>
      <c r="K1051" s="1">
        <v>238500000</v>
      </c>
      <c r="L1051" s="1">
        <v>268400000</v>
      </c>
      <c r="M1051">
        <v>29912722</v>
      </c>
      <c r="N1051" s="3">
        <f>M1051/K1051</f>
        <v>0.12542021802935011</v>
      </c>
      <c r="O1051">
        <v>-1294833</v>
      </c>
      <c r="P1051" s="3">
        <f>O1051/K1051</f>
        <v>-5.4290691823899373E-3</v>
      </c>
    </row>
    <row r="1052" spans="1:16" x14ac:dyDescent="0.25">
      <c r="A1052">
        <v>202806</v>
      </c>
      <c r="B1052" t="s">
        <v>814</v>
      </c>
      <c r="C1052" t="s">
        <v>795</v>
      </c>
      <c r="D1052">
        <v>10784000</v>
      </c>
      <c r="E1052">
        <v>11801000</v>
      </c>
      <c r="F1052">
        <v>1017000</v>
      </c>
      <c r="G1052" s="3">
        <f>F1052/D1052</f>
        <v>9.4306379821958455E-2</v>
      </c>
      <c r="H1052">
        <v>-45000</v>
      </c>
      <c r="I1052" s="3">
        <f>H1052/D1052</f>
        <v>-4.1728486646884274E-3</v>
      </c>
      <c r="K1052">
        <v>10496000</v>
      </c>
      <c r="L1052">
        <v>10784000</v>
      </c>
      <c r="M1052">
        <v>288000</v>
      </c>
      <c r="N1052" s="3">
        <f>M1052/K1052</f>
        <v>2.7439024390243903E-2</v>
      </c>
      <c r="O1052">
        <v>-123000</v>
      </c>
      <c r="P1052" s="3">
        <f>O1052/K1052</f>
        <v>-1.171875E-2</v>
      </c>
    </row>
    <row r="1053" spans="1:16" x14ac:dyDescent="0.25">
      <c r="A1053">
        <v>215123</v>
      </c>
      <c r="B1053" t="s">
        <v>940</v>
      </c>
      <c r="C1053" t="s">
        <v>876</v>
      </c>
      <c r="D1053" s="1">
        <v>573200000</v>
      </c>
      <c r="E1053" s="1">
        <v>615300000</v>
      </c>
      <c r="F1053">
        <v>42051288</v>
      </c>
      <c r="G1053" s="3">
        <f>F1053/D1053</f>
        <v>7.336233077459875E-2</v>
      </c>
      <c r="H1053">
        <v>-2316030</v>
      </c>
      <c r="I1053" s="3">
        <f>H1053/D1053</f>
        <v>-4.0405268667131891E-3</v>
      </c>
      <c r="K1053" s="1">
        <v>539900000</v>
      </c>
      <c r="L1053" s="1">
        <v>573200000</v>
      </c>
      <c r="M1053">
        <v>33298018</v>
      </c>
      <c r="N1053" s="3">
        <f>M1053/K1053</f>
        <v>6.1674417484719392E-2</v>
      </c>
      <c r="O1053">
        <v>-3025247</v>
      </c>
      <c r="P1053" s="3">
        <f>O1053/K1053</f>
        <v>-5.603346916095573E-3</v>
      </c>
    </row>
    <row r="1054" spans="1:16" x14ac:dyDescent="0.25">
      <c r="A1054">
        <v>247649</v>
      </c>
      <c r="B1054" t="s">
        <v>1181</v>
      </c>
      <c r="C1054" t="s">
        <v>1088</v>
      </c>
      <c r="D1054">
        <v>27191058</v>
      </c>
      <c r="E1054">
        <v>31840272</v>
      </c>
      <c r="F1054">
        <v>4649214</v>
      </c>
      <c r="G1054" s="3">
        <f>F1054/D1054</f>
        <v>0.17098319601980916</v>
      </c>
      <c r="H1054">
        <v>-103429</v>
      </c>
      <c r="I1054" s="3">
        <f>H1054/D1054</f>
        <v>-3.8037872597675307E-3</v>
      </c>
      <c r="K1054">
        <v>24424859</v>
      </c>
      <c r="L1054">
        <v>27191058</v>
      </c>
      <c r="M1054">
        <v>2766199</v>
      </c>
      <c r="N1054" s="3">
        <f>M1054/K1054</f>
        <v>0.113253427583758</v>
      </c>
      <c r="O1054">
        <v>-127500</v>
      </c>
      <c r="P1054" s="3">
        <f>O1054/K1054</f>
        <v>-5.2200915468949075E-3</v>
      </c>
    </row>
    <row r="1055" spans="1:16" x14ac:dyDescent="0.25">
      <c r="A1055">
        <v>155511</v>
      </c>
      <c r="B1055" t="s">
        <v>363</v>
      </c>
      <c r="C1055" t="s">
        <v>351</v>
      </c>
      <c r="D1055" s="1">
        <v>692100000</v>
      </c>
      <c r="E1055" s="1">
        <v>714600000</v>
      </c>
      <c r="F1055">
        <v>22513605</v>
      </c>
      <c r="G1055" s="3">
        <f>F1055/D1055</f>
        <v>3.2529410489813608E-2</v>
      </c>
      <c r="H1055">
        <v>-2605006</v>
      </c>
      <c r="I1055" s="3">
        <f>H1055/D1055</f>
        <v>-3.7639156191301834E-3</v>
      </c>
      <c r="K1055">
        <v>53371147</v>
      </c>
      <c r="L1055" s="1">
        <v>692100000</v>
      </c>
      <c r="M1055" s="1">
        <v>638800000</v>
      </c>
      <c r="N1055" s="3">
        <f>M1055/K1055</f>
        <v>11.969013894342574</v>
      </c>
      <c r="O1055">
        <v>-2510962</v>
      </c>
      <c r="P1055" s="3">
        <f>O1055/K1055</f>
        <v>-4.7047180754799967E-2</v>
      </c>
    </row>
    <row r="1056" spans="1:16" x14ac:dyDescent="0.25">
      <c r="A1056">
        <v>198862</v>
      </c>
      <c r="B1056" t="s">
        <v>770</v>
      </c>
      <c r="C1056" t="s">
        <v>752</v>
      </c>
      <c r="D1056">
        <v>6515278</v>
      </c>
      <c r="E1056">
        <v>7331400</v>
      </c>
      <c r="F1056">
        <v>816122</v>
      </c>
      <c r="G1056" s="3">
        <f>F1056/D1056</f>
        <v>0.1252628053630252</v>
      </c>
      <c r="H1056">
        <v>-24330</v>
      </c>
      <c r="I1056" s="3">
        <f>H1056/D1056</f>
        <v>-3.734299595504597E-3</v>
      </c>
      <c r="K1056">
        <v>6000038</v>
      </c>
      <c r="L1056">
        <v>6515278</v>
      </c>
      <c r="M1056">
        <v>515240</v>
      </c>
      <c r="N1056" s="3">
        <f>M1056/K1056</f>
        <v>8.5872789472333344E-2</v>
      </c>
      <c r="O1056">
        <v>-23913</v>
      </c>
      <c r="P1056" s="3">
        <f>O1056/K1056</f>
        <v>-3.9854747586598616E-3</v>
      </c>
    </row>
    <row r="1057" spans="1:16" x14ac:dyDescent="0.25">
      <c r="A1057">
        <v>106713</v>
      </c>
      <c r="B1057" t="s">
        <v>25</v>
      </c>
      <c r="C1057" t="s">
        <v>23</v>
      </c>
      <c r="D1057">
        <v>3895248</v>
      </c>
      <c r="E1057">
        <v>4456572</v>
      </c>
      <c r="F1057">
        <v>561324</v>
      </c>
      <c r="G1057" s="3">
        <f>F1057/D1057</f>
        <v>0.14410481694618674</v>
      </c>
      <c r="H1057">
        <v>-14303</v>
      </c>
      <c r="I1057" s="3">
        <f>H1057/D1057</f>
        <v>-3.6719099785174139E-3</v>
      </c>
      <c r="K1057">
        <v>3818793</v>
      </c>
      <c r="L1057">
        <v>3895248</v>
      </c>
      <c r="M1057">
        <v>76455</v>
      </c>
      <c r="N1057" s="3">
        <f>M1057/K1057</f>
        <v>2.002072382556478E-2</v>
      </c>
      <c r="O1057">
        <v>-172306</v>
      </c>
      <c r="P1057" s="3">
        <f>O1057/K1057</f>
        <v>-4.5120539395562945E-2</v>
      </c>
    </row>
    <row r="1058" spans="1:16" x14ac:dyDescent="0.25">
      <c r="A1058">
        <v>123457</v>
      </c>
      <c r="B1058" t="s">
        <v>99</v>
      </c>
      <c r="C1058" t="s">
        <v>35</v>
      </c>
      <c r="D1058">
        <v>6836063</v>
      </c>
      <c r="E1058">
        <v>7374442</v>
      </c>
      <c r="F1058">
        <v>538379</v>
      </c>
      <c r="G1058" s="3">
        <f>F1058/D1058</f>
        <v>7.8755710706586532E-2</v>
      </c>
      <c r="H1058">
        <v>-24798</v>
      </c>
      <c r="I1058" s="3">
        <f>H1058/D1058</f>
        <v>-3.6275265456155101E-3</v>
      </c>
      <c r="K1058">
        <v>7425064</v>
      </c>
      <c r="L1058">
        <v>6836063</v>
      </c>
      <c r="M1058">
        <v>-589001</v>
      </c>
      <c r="N1058" s="3">
        <f>M1058/K1058</f>
        <v>-7.9326050253573574E-2</v>
      </c>
      <c r="O1058">
        <v>-375438</v>
      </c>
      <c r="P1058" s="3">
        <f>O1058/K1058</f>
        <v>-5.056360456960371E-2</v>
      </c>
    </row>
    <row r="1059" spans="1:16" x14ac:dyDescent="0.25">
      <c r="A1059">
        <v>196680</v>
      </c>
      <c r="B1059" t="s">
        <v>743</v>
      </c>
      <c r="C1059" t="s">
        <v>656</v>
      </c>
      <c r="D1059">
        <v>25601019</v>
      </c>
      <c r="E1059">
        <v>28865326</v>
      </c>
      <c r="F1059">
        <v>3264307</v>
      </c>
      <c r="G1059" s="3">
        <f>F1059/D1059</f>
        <v>0.12750691681452211</v>
      </c>
      <c r="H1059">
        <v>-91832</v>
      </c>
      <c r="I1059" s="3">
        <f>H1059/D1059</f>
        <v>-3.5870447188059195E-3</v>
      </c>
      <c r="K1059">
        <v>28337992</v>
      </c>
      <c r="L1059">
        <v>25601019</v>
      </c>
      <c r="M1059">
        <v>-2736973</v>
      </c>
      <c r="N1059" s="3">
        <f>M1059/K1059</f>
        <v>-9.6583166513703578E-2</v>
      </c>
      <c r="O1059">
        <v>-5089265</v>
      </c>
      <c r="P1059" s="3">
        <f>O1059/K1059</f>
        <v>-0.17959158856421442</v>
      </c>
    </row>
    <row r="1060" spans="1:16" x14ac:dyDescent="0.25">
      <c r="A1060">
        <v>449870</v>
      </c>
      <c r="B1060" t="s">
        <v>1214</v>
      </c>
      <c r="C1060" t="s">
        <v>35</v>
      </c>
      <c r="D1060">
        <v>16027210</v>
      </c>
      <c r="E1060">
        <v>17325706</v>
      </c>
      <c r="F1060">
        <v>1298496</v>
      </c>
      <c r="G1060" s="3">
        <f>F1060/D1060</f>
        <v>8.1018218392346519E-2</v>
      </c>
      <c r="H1060">
        <v>-55384</v>
      </c>
      <c r="I1060" s="3">
        <f>H1060/D1060</f>
        <v>-3.4556232806583305E-3</v>
      </c>
      <c r="K1060">
        <v>14437888</v>
      </c>
      <c r="L1060">
        <v>16027210</v>
      </c>
      <c r="M1060">
        <v>1589322</v>
      </c>
      <c r="N1060" s="3">
        <f>M1060/K1060</f>
        <v>0.11007995075179972</v>
      </c>
      <c r="O1060">
        <v>-65650</v>
      </c>
      <c r="P1060" s="3">
        <f>O1060/K1060</f>
        <v>-4.5470639473030958E-3</v>
      </c>
    </row>
    <row r="1061" spans="1:16" x14ac:dyDescent="0.25">
      <c r="A1061">
        <v>177542</v>
      </c>
      <c r="B1061" t="s">
        <v>579</v>
      </c>
      <c r="C1061" t="s">
        <v>564</v>
      </c>
      <c r="D1061">
        <v>10367549</v>
      </c>
      <c r="E1061">
        <v>8843763</v>
      </c>
      <c r="F1061">
        <v>-1523786</v>
      </c>
      <c r="G1061" s="3">
        <f>F1061/D1061</f>
        <v>-0.14697649367270896</v>
      </c>
      <c r="H1061">
        <v>-33099</v>
      </c>
      <c r="I1061" s="3">
        <f>H1061/D1061</f>
        <v>-3.192557855284793E-3</v>
      </c>
      <c r="K1061">
        <v>10060790</v>
      </c>
      <c r="L1061">
        <v>10367549</v>
      </c>
      <c r="M1061">
        <v>306759</v>
      </c>
      <c r="N1061" s="3">
        <f>M1061/K1061</f>
        <v>3.0490547958957497E-2</v>
      </c>
      <c r="O1061">
        <v>-127858</v>
      </c>
      <c r="P1061" s="3">
        <f>O1061/K1061</f>
        <v>-1.2708544756425688E-2</v>
      </c>
    </row>
    <row r="1062" spans="1:16" x14ac:dyDescent="0.25">
      <c r="A1062">
        <v>196653</v>
      </c>
      <c r="B1062" t="s">
        <v>742</v>
      </c>
      <c r="C1062" t="s">
        <v>656</v>
      </c>
      <c r="D1062">
        <v>33498854</v>
      </c>
      <c r="E1062">
        <v>38227820</v>
      </c>
      <c r="F1062">
        <v>4728966</v>
      </c>
      <c r="G1062" s="3">
        <f>F1062/D1062</f>
        <v>0.14116799338866937</v>
      </c>
      <c r="H1062">
        <v>-106850</v>
      </c>
      <c r="I1062" s="3">
        <f>H1062/D1062</f>
        <v>-3.1896613537884012E-3</v>
      </c>
      <c r="K1062">
        <v>32851364</v>
      </c>
      <c r="L1062">
        <v>33498854</v>
      </c>
      <c r="M1062">
        <v>647490</v>
      </c>
      <c r="N1062" s="3">
        <f>M1062/K1062</f>
        <v>1.9709683896230307E-2</v>
      </c>
      <c r="O1062">
        <v>-120360</v>
      </c>
      <c r="P1062" s="3">
        <f>O1062/K1062</f>
        <v>-3.6637748131249587E-3</v>
      </c>
    </row>
    <row r="1063" spans="1:16" x14ac:dyDescent="0.25">
      <c r="A1063">
        <v>444398</v>
      </c>
      <c r="B1063" t="s">
        <v>1208</v>
      </c>
      <c r="C1063" t="s">
        <v>1038</v>
      </c>
      <c r="D1063">
        <v>4103344</v>
      </c>
      <c r="E1063">
        <v>6107741</v>
      </c>
      <c r="F1063">
        <v>2004397</v>
      </c>
      <c r="G1063" s="3">
        <f>F1063/D1063</f>
        <v>0.48847890890941631</v>
      </c>
      <c r="H1063">
        <v>-12748</v>
      </c>
      <c r="I1063" s="3">
        <f>H1063/D1063</f>
        <v>-3.106734409788699E-3</v>
      </c>
      <c r="K1063">
        <v>4046875</v>
      </c>
      <c r="L1063">
        <v>4103344</v>
      </c>
      <c r="M1063">
        <v>56469</v>
      </c>
      <c r="N1063" s="3">
        <f>M1063/K1063</f>
        <v>1.395372972972973E-2</v>
      </c>
      <c r="O1063">
        <v>-183217</v>
      </c>
      <c r="P1063" s="3">
        <f>O1063/K1063</f>
        <v>-4.5273698841698844E-2</v>
      </c>
    </row>
    <row r="1064" spans="1:16" x14ac:dyDescent="0.25">
      <c r="A1064">
        <v>141185</v>
      </c>
      <c r="B1064" t="s">
        <v>209</v>
      </c>
      <c r="C1064" t="s">
        <v>169</v>
      </c>
      <c r="D1064">
        <v>3792432</v>
      </c>
      <c r="E1064">
        <v>4146021</v>
      </c>
      <c r="F1064">
        <v>353589</v>
      </c>
      <c r="G1064" s="3">
        <f>F1064/D1064</f>
        <v>9.3235422546798466E-2</v>
      </c>
      <c r="H1064">
        <v>-10346</v>
      </c>
      <c r="I1064" s="3">
        <f>H1064/D1064</f>
        <v>-2.7280647352411328E-3</v>
      </c>
      <c r="K1064">
        <v>3469987</v>
      </c>
      <c r="L1064">
        <v>3792432</v>
      </c>
      <c r="M1064">
        <v>322445</v>
      </c>
      <c r="N1064" s="3">
        <f>M1064/K1064</f>
        <v>9.2923979254100952E-2</v>
      </c>
      <c r="O1064">
        <v>-10204</v>
      </c>
      <c r="P1064" s="3">
        <f>O1064/K1064</f>
        <v>-2.9406450225894216E-3</v>
      </c>
    </row>
    <row r="1065" spans="1:16" x14ac:dyDescent="0.25">
      <c r="A1065">
        <v>193292</v>
      </c>
      <c r="B1065" t="s">
        <v>703</v>
      </c>
      <c r="C1065" t="s">
        <v>656</v>
      </c>
      <c r="D1065">
        <v>49255498</v>
      </c>
      <c r="E1065">
        <v>56171754</v>
      </c>
      <c r="F1065">
        <v>6916256</v>
      </c>
      <c r="G1065" s="3">
        <f>F1065/D1065</f>
        <v>0.14041591864526473</v>
      </c>
      <c r="H1065">
        <v>-133250</v>
      </c>
      <c r="I1065" s="3">
        <f>H1065/D1065</f>
        <v>-2.7052817535212006E-3</v>
      </c>
      <c r="K1065">
        <v>44564248</v>
      </c>
      <c r="L1065">
        <v>49255498</v>
      </c>
      <c r="M1065">
        <v>4691250</v>
      </c>
      <c r="N1065" s="3">
        <f>M1065/K1065</f>
        <v>0.10526936301045628</v>
      </c>
      <c r="O1065">
        <v>-66550</v>
      </c>
      <c r="P1065" s="3">
        <f>O1065/K1065</f>
        <v>-1.4933495568016765E-3</v>
      </c>
    </row>
    <row r="1066" spans="1:16" x14ac:dyDescent="0.25">
      <c r="A1066">
        <v>490373</v>
      </c>
      <c r="B1066" t="s">
        <v>1234</v>
      </c>
      <c r="C1066" t="s">
        <v>495</v>
      </c>
      <c r="D1066" s="1">
        <v>103200000</v>
      </c>
      <c r="E1066" s="1">
        <v>172200000</v>
      </c>
      <c r="F1066">
        <v>69045784</v>
      </c>
      <c r="G1066" s="3">
        <f>F1066/D1066</f>
        <v>0.66904829457364345</v>
      </c>
      <c r="H1066">
        <v>-260490</v>
      </c>
      <c r="I1066" s="3">
        <f>H1066/D1066</f>
        <v>-2.5241279069767443E-3</v>
      </c>
      <c r="K1066">
        <v>64484163</v>
      </c>
      <c r="L1066" s="1">
        <v>103200000</v>
      </c>
      <c r="M1066">
        <v>38699542</v>
      </c>
      <c r="N1066" s="3">
        <f>M1066/K1066</f>
        <v>0.60014025459243381</v>
      </c>
      <c r="O1066">
        <v>-217022</v>
      </c>
      <c r="P1066" s="3">
        <f>O1066/K1066</f>
        <v>-3.3655085202858258E-3</v>
      </c>
    </row>
    <row r="1067" spans="1:16" x14ac:dyDescent="0.25">
      <c r="A1067">
        <v>203960</v>
      </c>
      <c r="B1067" t="s">
        <v>826</v>
      </c>
      <c r="C1067" t="s">
        <v>795</v>
      </c>
      <c r="D1067">
        <v>27714848</v>
      </c>
      <c r="E1067">
        <v>31207122</v>
      </c>
      <c r="F1067">
        <v>3492274</v>
      </c>
      <c r="G1067" s="3">
        <f>F1067/D1067</f>
        <v>0.12600733007808668</v>
      </c>
      <c r="H1067">
        <v>-68900</v>
      </c>
      <c r="I1067" s="3">
        <f>H1067/D1067</f>
        <v>-2.4860320359685897E-3</v>
      </c>
      <c r="K1067">
        <v>31701209</v>
      </c>
      <c r="L1067">
        <v>27714848</v>
      </c>
      <c r="M1067">
        <v>-3986361</v>
      </c>
      <c r="N1067" s="3">
        <f>M1067/K1067</f>
        <v>-0.12574791705893615</v>
      </c>
      <c r="O1067">
        <v>-98762</v>
      </c>
      <c r="P1067" s="3">
        <f>O1067/K1067</f>
        <v>-3.1154016870460683E-3</v>
      </c>
    </row>
    <row r="1068" spans="1:16" x14ac:dyDescent="0.25">
      <c r="A1068">
        <v>213303</v>
      </c>
      <c r="B1068" t="s">
        <v>911</v>
      </c>
      <c r="C1068" t="s">
        <v>876</v>
      </c>
      <c r="D1068">
        <v>5888051</v>
      </c>
      <c r="E1068">
        <v>6153853</v>
      </c>
      <c r="F1068">
        <v>265802</v>
      </c>
      <c r="G1068" s="3">
        <f>F1068/D1068</f>
        <v>4.514261170631844E-2</v>
      </c>
      <c r="H1068">
        <v>-11403</v>
      </c>
      <c r="I1068" s="3">
        <f>H1068/D1068</f>
        <v>-1.9366340407037915E-3</v>
      </c>
      <c r="K1068">
        <v>4536280</v>
      </c>
      <c r="L1068">
        <v>4596809</v>
      </c>
      <c r="M1068">
        <v>60529</v>
      </c>
      <c r="N1068" s="3">
        <f>M1068/K1068</f>
        <v>1.334331214122585E-2</v>
      </c>
      <c r="O1068">
        <v>-241588</v>
      </c>
      <c r="P1068" s="3">
        <f>O1068/K1068</f>
        <v>-5.3256853633373603E-2</v>
      </c>
    </row>
    <row r="1069" spans="1:16" x14ac:dyDescent="0.25">
      <c r="A1069">
        <v>154101</v>
      </c>
      <c r="B1069" t="s">
        <v>340</v>
      </c>
      <c r="C1069" t="s">
        <v>318</v>
      </c>
      <c r="D1069">
        <v>69790821</v>
      </c>
      <c r="E1069">
        <v>76928958</v>
      </c>
      <c r="F1069">
        <v>7138137</v>
      </c>
      <c r="G1069" s="3">
        <f>F1069/D1069</f>
        <v>0.10227902319704765</v>
      </c>
      <c r="H1069">
        <v>-132299</v>
      </c>
      <c r="I1069" s="3">
        <f>H1069/D1069</f>
        <v>-1.8956504323111487E-3</v>
      </c>
      <c r="K1069">
        <v>63190062</v>
      </c>
      <c r="L1069">
        <v>69790821</v>
      </c>
      <c r="M1069">
        <v>6600759</v>
      </c>
      <c r="N1069" s="3">
        <f>M1069/K1069</f>
        <v>0.10445881505860842</v>
      </c>
      <c r="O1069">
        <v>0</v>
      </c>
      <c r="P1069" s="3">
        <f>O1069/K1069</f>
        <v>0</v>
      </c>
    </row>
    <row r="1070" spans="1:16" x14ac:dyDescent="0.25">
      <c r="A1070">
        <v>177986</v>
      </c>
      <c r="B1070" t="s">
        <v>585</v>
      </c>
      <c r="C1070" t="s">
        <v>564</v>
      </c>
      <c r="D1070">
        <v>29970825</v>
      </c>
      <c r="E1070">
        <v>35193244</v>
      </c>
      <c r="F1070">
        <v>5222419</v>
      </c>
      <c r="G1070" s="3">
        <f>F1070/D1070</f>
        <v>0.17425009154736315</v>
      </c>
      <c r="H1070">
        <v>-44225</v>
      </c>
      <c r="I1070" s="3">
        <f>H1070/D1070</f>
        <v>-1.4756016893095203E-3</v>
      </c>
      <c r="K1070">
        <v>29747996</v>
      </c>
      <c r="L1070">
        <v>29970825</v>
      </c>
      <c r="M1070">
        <v>222829</v>
      </c>
      <c r="N1070" s="3">
        <f>M1070/K1070</f>
        <v>7.490554994023799E-3</v>
      </c>
      <c r="O1070">
        <v>-39335</v>
      </c>
      <c r="P1070" s="3">
        <f>O1070/K1070</f>
        <v>-1.3222739441003017E-3</v>
      </c>
    </row>
    <row r="1071" spans="1:16" x14ac:dyDescent="0.25">
      <c r="A1071">
        <v>166656</v>
      </c>
      <c r="B1071" t="s">
        <v>465</v>
      </c>
      <c r="C1071" t="s">
        <v>433</v>
      </c>
      <c r="D1071" s="1">
        <v>1676000000</v>
      </c>
      <c r="E1071" s="1">
        <v>1870000000</v>
      </c>
      <c r="F1071" s="1">
        <v>194100000</v>
      </c>
      <c r="G1071" s="3">
        <f>F1071/D1071</f>
        <v>0.11581145584725537</v>
      </c>
      <c r="H1071">
        <v>-1100126</v>
      </c>
      <c r="I1071" s="3">
        <f>H1071/D1071</f>
        <v>-6.5639976133651553E-4</v>
      </c>
      <c r="K1071" s="1">
        <v>1512000000</v>
      </c>
      <c r="L1071" s="1">
        <v>1676000000</v>
      </c>
      <c r="M1071" s="1">
        <v>163900000</v>
      </c>
      <c r="N1071" s="3">
        <f>M1071/K1071</f>
        <v>0.1083994708994709</v>
      </c>
      <c r="O1071">
        <v>-1104823</v>
      </c>
      <c r="P1071" s="3">
        <f>O1071/K1071</f>
        <v>-7.307030423280423E-4</v>
      </c>
    </row>
    <row r="1072" spans="1:16" x14ac:dyDescent="0.25">
      <c r="A1072">
        <v>162210</v>
      </c>
      <c r="B1072" t="s">
        <v>420</v>
      </c>
      <c r="C1072" t="s">
        <v>419</v>
      </c>
      <c r="D1072">
        <v>4086798</v>
      </c>
      <c r="E1072">
        <v>4354339</v>
      </c>
      <c r="F1072">
        <v>267541</v>
      </c>
      <c r="G1072" s="3">
        <f>F1072/D1072</f>
        <v>6.5464698769060761E-2</v>
      </c>
      <c r="H1072">
        <v>-2650</v>
      </c>
      <c r="I1072" s="3">
        <f>H1072/D1072</f>
        <v>-6.4842940610228348E-4</v>
      </c>
      <c r="K1072">
        <v>2888883</v>
      </c>
      <c r="L1072">
        <v>4086798</v>
      </c>
      <c r="M1072">
        <v>1197915</v>
      </c>
      <c r="N1072" s="3">
        <f>M1072/K1072</f>
        <v>0.4146637298914494</v>
      </c>
      <c r="O1072">
        <v>-5800</v>
      </c>
      <c r="P1072" s="3">
        <f>O1072/K1072</f>
        <v>-2.0076964003042006E-3</v>
      </c>
    </row>
    <row r="1073" spans="1:16" x14ac:dyDescent="0.25">
      <c r="A1073">
        <v>243823</v>
      </c>
      <c r="B1073" t="s">
        <v>1178</v>
      </c>
      <c r="C1073" t="s">
        <v>1038</v>
      </c>
      <c r="D1073">
        <v>40237000</v>
      </c>
      <c r="E1073">
        <v>46703000</v>
      </c>
      <c r="F1073">
        <v>6466000</v>
      </c>
      <c r="G1073" s="3">
        <f>F1073/D1073</f>
        <v>0.16069786514899223</v>
      </c>
      <c r="H1073">
        <v>-13000</v>
      </c>
      <c r="I1073" s="3">
        <f>H1073/D1073</f>
        <v>-3.2308571712602829E-4</v>
      </c>
      <c r="K1073">
        <v>35508000</v>
      </c>
      <c r="L1073">
        <v>40237000</v>
      </c>
      <c r="M1073">
        <v>4729000</v>
      </c>
      <c r="N1073" s="3">
        <f>M1073/K1073</f>
        <v>0.13318125492846683</v>
      </c>
      <c r="O1073">
        <v>0</v>
      </c>
      <c r="P1073" s="3">
        <f>O1073/K1073</f>
        <v>0</v>
      </c>
    </row>
    <row r="1074" spans="1:16" x14ac:dyDescent="0.25">
      <c r="A1074">
        <v>232557</v>
      </c>
      <c r="B1074" t="s">
        <v>1106</v>
      </c>
      <c r="C1074" t="s">
        <v>1096</v>
      </c>
      <c r="D1074" s="1">
        <v>2277000000</v>
      </c>
      <c r="E1074" s="1">
        <v>2598000000</v>
      </c>
      <c r="F1074" s="1">
        <v>320900000</v>
      </c>
      <c r="G1074" s="3">
        <f>F1074/D1074</f>
        <v>0.1409310496267018</v>
      </c>
      <c r="H1074">
        <v>-113006</v>
      </c>
      <c r="I1074" s="3">
        <f>H1074/D1074</f>
        <v>-4.9629336846728152E-5</v>
      </c>
      <c r="K1074" s="1">
        <v>2169000000</v>
      </c>
      <c r="L1074" s="1">
        <v>2277000000</v>
      </c>
      <c r="M1074" s="1">
        <v>107700000</v>
      </c>
      <c r="N1074" s="3">
        <f>M1074/K1074</f>
        <v>4.9654218533886581E-2</v>
      </c>
      <c r="O1074">
        <v>-371887</v>
      </c>
      <c r="P1074" s="3">
        <f>O1074/K1074</f>
        <v>-1.7145550945136008E-4</v>
      </c>
    </row>
    <row r="1075" spans="1:16" x14ac:dyDescent="0.25">
      <c r="A1075">
        <v>102395</v>
      </c>
      <c r="B1075" t="s">
        <v>15</v>
      </c>
      <c r="C1075" t="s">
        <v>3</v>
      </c>
      <c r="D1075">
        <v>1000000</v>
      </c>
      <c r="E1075">
        <v>1000000</v>
      </c>
      <c r="F1075">
        <v>0</v>
      </c>
      <c r="G1075" s="3">
        <f>F1075/D1075</f>
        <v>0</v>
      </c>
      <c r="H1075">
        <v>0</v>
      </c>
      <c r="I1075" s="3">
        <f>H1075/D1075</f>
        <v>0</v>
      </c>
      <c r="K1075">
        <v>1000000</v>
      </c>
      <c r="L1075">
        <v>1000000</v>
      </c>
      <c r="M1075">
        <v>0</v>
      </c>
      <c r="N1075" s="3">
        <f>M1075/K1075</f>
        <v>0</v>
      </c>
      <c r="O1075">
        <v>0</v>
      </c>
      <c r="P1075" s="3">
        <f>O1075/K1075</f>
        <v>0</v>
      </c>
    </row>
    <row r="1076" spans="1:16" x14ac:dyDescent="0.25">
      <c r="A1076">
        <v>170091</v>
      </c>
      <c r="B1076" t="s">
        <v>510</v>
      </c>
      <c r="C1076" t="s">
        <v>495</v>
      </c>
      <c r="D1076">
        <v>1004455</v>
      </c>
      <c r="E1076">
        <v>1116353</v>
      </c>
      <c r="F1076">
        <v>111898</v>
      </c>
      <c r="G1076" s="3">
        <f>F1076/D1076</f>
        <v>0.11140170540243216</v>
      </c>
      <c r="H1076">
        <v>0</v>
      </c>
      <c r="I1076" s="3">
        <f>H1076/D1076</f>
        <v>0</v>
      </c>
      <c r="K1076">
        <v>1093074</v>
      </c>
      <c r="L1076">
        <v>1004455</v>
      </c>
      <c r="M1076">
        <v>-88619</v>
      </c>
      <c r="N1076" s="3">
        <f>M1076/K1076</f>
        <v>-8.1073193580672484E-2</v>
      </c>
      <c r="O1076">
        <v>0</v>
      </c>
      <c r="P1076" s="3">
        <f>O1076/K1076</f>
        <v>0</v>
      </c>
    </row>
    <row r="1077" spans="1:16" x14ac:dyDescent="0.25">
      <c r="A1077">
        <v>108852</v>
      </c>
      <c r="B1077" t="s">
        <v>34</v>
      </c>
      <c r="C1077" t="s">
        <v>35</v>
      </c>
      <c r="D1077">
        <v>1141829</v>
      </c>
      <c r="E1077">
        <v>1141829</v>
      </c>
      <c r="F1077">
        <v>0</v>
      </c>
      <c r="G1077" s="3">
        <f>F1077/D1077</f>
        <v>0</v>
      </c>
      <c r="H1077">
        <v>0</v>
      </c>
      <c r="I1077" s="3">
        <f>H1077/D1077</f>
        <v>0</v>
      </c>
      <c r="K1077">
        <v>1141829</v>
      </c>
      <c r="L1077">
        <v>1141829</v>
      </c>
      <c r="M1077">
        <v>0</v>
      </c>
      <c r="N1077" s="3">
        <f>M1077/K1077</f>
        <v>0</v>
      </c>
      <c r="O1077">
        <v>0</v>
      </c>
      <c r="P1077" s="3">
        <f>O1077/K1077</f>
        <v>0</v>
      </c>
    </row>
    <row r="1078" spans="1:16" x14ac:dyDescent="0.25">
      <c r="A1078">
        <v>120698</v>
      </c>
      <c r="B1078" t="s">
        <v>80</v>
      </c>
      <c r="C1078" t="s">
        <v>35</v>
      </c>
      <c r="D1078">
        <v>950389</v>
      </c>
      <c r="E1078">
        <v>1147970</v>
      </c>
      <c r="F1078">
        <v>197581</v>
      </c>
      <c r="G1078" s="3">
        <f>F1078/D1078</f>
        <v>0.2078948725206205</v>
      </c>
      <c r="H1078">
        <v>0</v>
      </c>
      <c r="I1078" s="3">
        <f>H1078/D1078</f>
        <v>0</v>
      </c>
      <c r="K1078">
        <v>672389</v>
      </c>
      <c r="L1078">
        <v>950389</v>
      </c>
      <c r="M1078">
        <v>278000</v>
      </c>
      <c r="N1078" s="3">
        <f>M1078/K1078</f>
        <v>0.41345114212159928</v>
      </c>
      <c r="O1078">
        <v>0</v>
      </c>
      <c r="P1078" s="3">
        <f>O1078/K1078</f>
        <v>0</v>
      </c>
    </row>
    <row r="1079" spans="1:16" x14ac:dyDescent="0.25">
      <c r="A1079">
        <v>189282</v>
      </c>
      <c r="B1079" t="s">
        <v>667</v>
      </c>
      <c r="C1079" t="s">
        <v>656</v>
      </c>
      <c r="D1079">
        <v>1064175</v>
      </c>
      <c r="E1079">
        <v>1191100</v>
      </c>
      <c r="F1079">
        <v>126925</v>
      </c>
      <c r="G1079" s="3">
        <f>F1079/D1079</f>
        <v>0.1192707966264947</v>
      </c>
      <c r="H1079">
        <v>0</v>
      </c>
      <c r="I1079" s="3">
        <f>H1079/D1079</f>
        <v>0</v>
      </c>
      <c r="K1079">
        <v>1013500</v>
      </c>
      <c r="L1079">
        <v>1064175</v>
      </c>
      <c r="M1079">
        <v>50675</v>
      </c>
      <c r="N1079" s="3">
        <f>M1079/K1079</f>
        <v>0.05</v>
      </c>
      <c r="O1079">
        <v>0</v>
      </c>
      <c r="P1079" s="3">
        <f>O1079/K1079</f>
        <v>0</v>
      </c>
    </row>
    <row r="1080" spans="1:16" x14ac:dyDescent="0.25">
      <c r="A1080">
        <v>241331</v>
      </c>
      <c r="B1080" t="s">
        <v>1167</v>
      </c>
      <c r="C1080" t="s">
        <v>1165</v>
      </c>
      <c r="D1080">
        <v>1168876</v>
      </c>
      <c r="E1080">
        <v>1199067</v>
      </c>
      <c r="F1080">
        <v>30191</v>
      </c>
      <c r="G1080" s="3">
        <f>F1080/D1080</f>
        <v>2.5829087088792994E-2</v>
      </c>
      <c r="H1080">
        <v>0</v>
      </c>
      <c r="I1080" s="3">
        <f>H1080/D1080</f>
        <v>0</v>
      </c>
      <c r="K1080">
        <v>1152626</v>
      </c>
      <c r="L1080">
        <v>1168876</v>
      </c>
      <c r="M1080">
        <v>16250</v>
      </c>
      <c r="N1080" s="3">
        <f>M1080/K1080</f>
        <v>1.4098241754046847E-2</v>
      </c>
      <c r="O1080">
        <v>0</v>
      </c>
      <c r="P1080" s="3">
        <f>O1080/K1080</f>
        <v>0</v>
      </c>
    </row>
    <row r="1081" spans="1:16" x14ac:dyDescent="0.25">
      <c r="A1081">
        <v>462044</v>
      </c>
      <c r="B1081" t="s">
        <v>1222</v>
      </c>
      <c r="C1081" t="s">
        <v>407</v>
      </c>
      <c r="D1081">
        <v>1101158</v>
      </c>
      <c r="E1081">
        <v>1241412</v>
      </c>
      <c r="F1081">
        <v>140254</v>
      </c>
      <c r="G1081" s="3">
        <f>F1081/D1081</f>
        <v>0.12736955096362193</v>
      </c>
      <c r="H1081">
        <v>0</v>
      </c>
      <c r="I1081" s="3">
        <f>H1081/D1081</f>
        <v>0</v>
      </c>
      <c r="K1081">
        <v>1009544</v>
      </c>
      <c r="L1081">
        <v>1101158</v>
      </c>
      <c r="M1081">
        <v>91614</v>
      </c>
      <c r="N1081" s="3">
        <f>M1081/K1081</f>
        <v>9.0747902023091617E-2</v>
      </c>
      <c r="O1081">
        <v>0</v>
      </c>
      <c r="P1081" s="3">
        <f>O1081/K1081</f>
        <v>0</v>
      </c>
    </row>
    <row r="1082" spans="1:16" x14ac:dyDescent="0.25">
      <c r="A1082">
        <v>242121</v>
      </c>
      <c r="B1082" t="s">
        <v>1170</v>
      </c>
      <c r="C1082" t="s">
        <v>1165</v>
      </c>
      <c r="D1082">
        <v>1319714</v>
      </c>
      <c r="E1082">
        <v>1344431</v>
      </c>
      <c r="F1082">
        <v>24717</v>
      </c>
      <c r="G1082" s="3">
        <f>F1082/D1082</f>
        <v>1.8729057962558554E-2</v>
      </c>
      <c r="H1082">
        <v>0</v>
      </c>
      <c r="I1082" s="3">
        <f>H1082/D1082</f>
        <v>0</v>
      </c>
      <c r="K1082">
        <v>1307375</v>
      </c>
      <c r="L1082">
        <v>1319714</v>
      </c>
      <c r="M1082">
        <v>12339</v>
      </c>
      <c r="N1082" s="3">
        <f>M1082/K1082</f>
        <v>9.4379959843197241E-3</v>
      </c>
      <c r="O1082">
        <v>0</v>
      </c>
      <c r="P1082" s="3">
        <f>O1082/K1082</f>
        <v>0</v>
      </c>
    </row>
    <row r="1083" spans="1:16" x14ac:dyDescent="0.25">
      <c r="A1083">
        <v>169327</v>
      </c>
      <c r="B1083" t="s">
        <v>503</v>
      </c>
      <c r="C1083" t="s">
        <v>495</v>
      </c>
      <c r="D1083">
        <v>1341586</v>
      </c>
      <c r="E1083">
        <v>1390042</v>
      </c>
      <c r="F1083">
        <v>48456</v>
      </c>
      <c r="G1083" s="3">
        <f>F1083/D1083</f>
        <v>3.6118444885381927E-2</v>
      </c>
      <c r="H1083">
        <v>0</v>
      </c>
      <c r="I1083" s="3">
        <f>H1083/D1083</f>
        <v>0</v>
      </c>
      <c r="K1083">
        <v>1304291</v>
      </c>
      <c r="L1083">
        <v>1341586</v>
      </c>
      <c r="M1083">
        <v>37295</v>
      </c>
      <c r="N1083" s="3">
        <f>M1083/K1083</f>
        <v>2.8594079082045341E-2</v>
      </c>
      <c r="O1083">
        <v>-3000</v>
      </c>
      <c r="P1083" s="3">
        <f>O1083/K1083</f>
        <v>-2.3001002076990487E-3</v>
      </c>
    </row>
    <row r="1084" spans="1:16" x14ac:dyDescent="0.25">
      <c r="A1084">
        <v>102580</v>
      </c>
      <c r="B1084" t="s">
        <v>16</v>
      </c>
      <c r="C1084" t="s">
        <v>17</v>
      </c>
      <c r="D1084">
        <v>1748628</v>
      </c>
      <c r="E1084">
        <v>1411276</v>
      </c>
      <c r="F1084">
        <v>-337352</v>
      </c>
      <c r="G1084" s="3">
        <f>F1084/D1084</f>
        <v>-0.19292382370635722</v>
      </c>
      <c r="H1084">
        <v>0</v>
      </c>
      <c r="I1084" s="3">
        <f>H1084/D1084</f>
        <v>0</v>
      </c>
      <c r="K1084">
        <v>1777619</v>
      </c>
      <c r="L1084">
        <v>1748628</v>
      </c>
      <c r="M1084">
        <v>-28991</v>
      </c>
      <c r="N1084" s="3">
        <f>M1084/K1084</f>
        <v>-1.6308894088103244E-2</v>
      </c>
      <c r="O1084">
        <v>0</v>
      </c>
      <c r="P1084" s="3">
        <f>O1084/K1084</f>
        <v>0</v>
      </c>
    </row>
    <row r="1085" spans="1:16" x14ac:dyDescent="0.25">
      <c r="A1085">
        <v>209296</v>
      </c>
      <c r="B1085" t="s">
        <v>865</v>
      </c>
      <c r="C1085" t="s">
        <v>860</v>
      </c>
      <c r="D1085">
        <v>1443294</v>
      </c>
      <c r="E1085">
        <v>1443669</v>
      </c>
      <c r="F1085">
        <v>375</v>
      </c>
      <c r="G1085" s="3">
        <f>F1085/D1085</f>
        <v>2.5982232310256954E-4</v>
      </c>
      <c r="H1085">
        <v>0</v>
      </c>
      <c r="I1085" s="3">
        <f>H1085/D1085</f>
        <v>0</v>
      </c>
      <c r="K1085">
        <v>1442372</v>
      </c>
      <c r="L1085">
        <v>1443294</v>
      </c>
      <c r="M1085">
        <v>922</v>
      </c>
      <c r="N1085" s="3">
        <f>M1085/K1085</f>
        <v>6.3922483242880479E-4</v>
      </c>
      <c r="O1085">
        <v>0</v>
      </c>
      <c r="P1085" s="3">
        <f>O1085/K1085</f>
        <v>0</v>
      </c>
    </row>
    <row r="1086" spans="1:16" x14ac:dyDescent="0.25">
      <c r="A1086">
        <v>195155</v>
      </c>
      <c r="B1086" t="s">
        <v>726</v>
      </c>
      <c r="C1086" t="s">
        <v>656</v>
      </c>
      <c r="D1086">
        <v>1349937</v>
      </c>
      <c r="E1086">
        <v>1470418</v>
      </c>
      <c r="F1086">
        <v>120481</v>
      </c>
      <c r="G1086" s="3">
        <f>F1086/D1086</f>
        <v>8.9249350154859075E-2</v>
      </c>
      <c r="H1086">
        <v>0</v>
      </c>
      <c r="I1086" s="3">
        <f>H1086/D1086</f>
        <v>0</v>
      </c>
      <c r="K1086">
        <v>3474354</v>
      </c>
      <c r="L1086">
        <v>1349937</v>
      </c>
      <c r="M1086">
        <v>-2124417</v>
      </c>
      <c r="N1086" s="3">
        <f>M1086/K1086</f>
        <v>-0.61145669094168298</v>
      </c>
      <c r="O1086">
        <v>-150000</v>
      </c>
      <c r="P1086" s="3">
        <f>O1086/K1086</f>
        <v>-4.3173493547289651E-2</v>
      </c>
    </row>
    <row r="1087" spans="1:16" x14ac:dyDescent="0.25">
      <c r="A1087">
        <v>154262</v>
      </c>
      <c r="B1087" t="s">
        <v>344</v>
      </c>
      <c r="C1087" t="s">
        <v>318</v>
      </c>
      <c r="D1087">
        <v>1457018</v>
      </c>
      <c r="E1087">
        <v>1484063</v>
      </c>
      <c r="F1087">
        <v>27045</v>
      </c>
      <c r="G1087" s="3">
        <f>F1087/D1087</f>
        <v>1.8561884616387719E-2</v>
      </c>
      <c r="H1087">
        <v>0</v>
      </c>
      <c r="I1087" s="3">
        <f>H1087/D1087</f>
        <v>0</v>
      </c>
      <c r="K1087">
        <v>1249010</v>
      </c>
      <c r="L1087">
        <v>1457018</v>
      </c>
      <c r="M1087">
        <v>208008</v>
      </c>
      <c r="N1087" s="3">
        <f>M1087/K1087</f>
        <v>0.16653829833227918</v>
      </c>
      <c r="O1087">
        <v>0</v>
      </c>
      <c r="P1087" s="3">
        <f>O1087/K1087</f>
        <v>0</v>
      </c>
    </row>
    <row r="1088" spans="1:16" x14ac:dyDescent="0.25">
      <c r="A1088">
        <v>188207</v>
      </c>
      <c r="B1088" t="s">
        <v>367</v>
      </c>
      <c r="C1088" t="s">
        <v>654</v>
      </c>
      <c r="D1088">
        <v>1302257</v>
      </c>
      <c r="E1088">
        <v>1513418</v>
      </c>
      <c r="F1088">
        <v>211161</v>
      </c>
      <c r="G1088" s="3">
        <f>F1088/D1088</f>
        <v>0.16215002107878859</v>
      </c>
      <c r="H1088">
        <v>0</v>
      </c>
      <c r="I1088" s="3">
        <f>H1088/D1088</f>
        <v>0</v>
      </c>
      <c r="K1088">
        <v>1207023</v>
      </c>
      <c r="L1088">
        <v>1302257</v>
      </c>
      <c r="M1088">
        <v>95234</v>
      </c>
      <c r="N1088" s="3">
        <f>M1088/K1088</f>
        <v>7.8899904972813281E-2</v>
      </c>
      <c r="O1088">
        <v>0</v>
      </c>
      <c r="P1088" s="3">
        <f>O1088/K1088</f>
        <v>0</v>
      </c>
    </row>
    <row r="1089" spans="1:16" x14ac:dyDescent="0.25">
      <c r="A1089">
        <v>200484</v>
      </c>
      <c r="B1089" t="s">
        <v>793</v>
      </c>
      <c r="C1089" t="s">
        <v>791</v>
      </c>
      <c r="D1089">
        <v>1361454</v>
      </c>
      <c r="E1089">
        <v>1518067</v>
      </c>
      <c r="F1089">
        <v>156613</v>
      </c>
      <c r="G1089" s="3">
        <f>F1089/D1089</f>
        <v>0.11503363315984234</v>
      </c>
      <c r="H1089">
        <v>0</v>
      </c>
      <c r="I1089" s="3">
        <f>H1089/D1089</f>
        <v>0</v>
      </c>
      <c r="K1089">
        <v>1473280</v>
      </c>
      <c r="L1089">
        <v>1361454</v>
      </c>
      <c r="M1089">
        <v>-111826</v>
      </c>
      <c r="N1089" s="3">
        <f>M1089/K1089</f>
        <v>-7.5902747610773244E-2</v>
      </c>
      <c r="O1089">
        <v>0</v>
      </c>
      <c r="P1089" s="3">
        <f>O1089/K1089</f>
        <v>0</v>
      </c>
    </row>
    <row r="1090" spans="1:16" x14ac:dyDescent="0.25">
      <c r="A1090">
        <v>420246</v>
      </c>
      <c r="B1090" t="s">
        <v>1191</v>
      </c>
      <c r="C1090" t="s">
        <v>20</v>
      </c>
      <c r="D1090">
        <v>1224582</v>
      </c>
      <c r="E1090">
        <v>1532425</v>
      </c>
      <c r="F1090">
        <v>307843</v>
      </c>
      <c r="G1090" s="3">
        <f>F1090/D1090</f>
        <v>0.25138618728676398</v>
      </c>
      <c r="H1090">
        <v>0</v>
      </c>
      <c r="I1090" s="3">
        <f>H1090/D1090</f>
        <v>0</v>
      </c>
      <c r="K1090">
        <v>1379275</v>
      </c>
      <c r="L1090">
        <v>1224582</v>
      </c>
      <c r="M1090">
        <v>-154693</v>
      </c>
      <c r="N1090" s="3">
        <f>M1090/K1090</f>
        <v>-0.11215529897953636</v>
      </c>
      <c r="O1090">
        <v>0</v>
      </c>
      <c r="P1090" s="3">
        <f>O1090/K1090</f>
        <v>0</v>
      </c>
    </row>
    <row r="1091" spans="1:16" x14ac:dyDescent="0.25">
      <c r="A1091">
        <v>241225</v>
      </c>
      <c r="B1091" t="s">
        <v>1166</v>
      </c>
      <c r="C1091" t="s">
        <v>1165</v>
      </c>
      <c r="D1091">
        <v>1391603</v>
      </c>
      <c r="E1091">
        <v>1537643</v>
      </c>
      <c r="F1091">
        <v>146040</v>
      </c>
      <c r="G1091" s="3">
        <f>F1091/D1091</f>
        <v>0.10494372317392245</v>
      </c>
      <c r="H1091">
        <v>0</v>
      </c>
      <c r="I1091" s="3">
        <f>H1091/D1091</f>
        <v>0</v>
      </c>
      <c r="K1091">
        <v>1313656</v>
      </c>
      <c r="L1091">
        <v>1391603</v>
      </c>
      <c r="M1091">
        <v>77947</v>
      </c>
      <c r="N1091" s="3">
        <f>M1091/K1091</f>
        <v>5.9335929649771323E-2</v>
      </c>
      <c r="O1091">
        <v>0</v>
      </c>
      <c r="P1091" s="3">
        <f>O1091/K1091</f>
        <v>0</v>
      </c>
    </row>
    <row r="1092" spans="1:16" x14ac:dyDescent="0.25">
      <c r="A1092">
        <v>488846</v>
      </c>
      <c r="B1092" t="s">
        <v>1232</v>
      </c>
      <c r="C1092" t="s">
        <v>35</v>
      </c>
      <c r="D1092">
        <v>665467</v>
      </c>
      <c r="E1092">
        <v>1563258</v>
      </c>
      <c r="F1092">
        <v>897791</v>
      </c>
      <c r="G1092" s="3">
        <f>F1092/D1092</f>
        <v>1.3491142310587902</v>
      </c>
      <c r="H1092">
        <v>0</v>
      </c>
      <c r="I1092" s="3">
        <f>H1092/D1092</f>
        <v>0</v>
      </c>
      <c r="K1092">
        <v>529668</v>
      </c>
      <c r="L1092">
        <v>665467</v>
      </c>
      <c r="M1092">
        <v>135799</v>
      </c>
      <c r="N1092" s="3">
        <f>M1092/K1092</f>
        <v>0.2563851318184221</v>
      </c>
      <c r="O1092">
        <v>0</v>
      </c>
      <c r="P1092" s="3">
        <f>O1092/K1092</f>
        <v>0</v>
      </c>
    </row>
    <row r="1093" spans="1:16" x14ac:dyDescent="0.25">
      <c r="A1093">
        <v>183600</v>
      </c>
      <c r="B1093" t="s">
        <v>635</v>
      </c>
      <c r="C1093" t="s">
        <v>636</v>
      </c>
      <c r="D1093">
        <v>1440126</v>
      </c>
      <c r="E1093">
        <v>1630020</v>
      </c>
      <c r="F1093">
        <v>189894</v>
      </c>
      <c r="G1093" s="3">
        <f>F1093/D1093</f>
        <v>0.1318592956449644</v>
      </c>
      <c r="H1093">
        <v>0</v>
      </c>
      <c r="I1093" s="3">
        <f>H1093/D1093</f>
        <v>0</v>
      </c>
      <c r="K1093">
        <v>1278809</v>
      </c>
      <c r="L1093">
        <v>1440126</v>
      </c>
      <c r="M1093">
        <v>161317</v>
      </c>
      <c r="N1093" s="3">
        <f>M1093/K1093</f>
        <v>0.12614628142279261</v>
      </c>
      <c r="O1093">
        <v>0</v>
      </c>
      <c r="P1093" s="3">
        <f>O1093/K1093</f>
        <v>0</v>
      </c>
    </row>
    <row r="1094" spans="1:16" x14ac:dyDescent="0.25">
      <c r="A1094">
        <v>117672</v>
      </c>
      <c r="B1094" t="s">
        <v>70</v>
      </c>
      <c r="C1094" t="s">
        <v>35</v>
      </c>
      <c r="D1094">
        <v>1578344</v>
      </c>
      <c r="E1094">
        <v>1667773</v>
      </c>
      <c r="F1094">
        <v>89429</v>
      </c>
      <c r="G1094" s="3">
        <f>F1094/D1094</f>
        <v>5.6660018348344846E-2</v>
      </c>
      <c r="H1094">
        <v>0</v>
      </c>
      <c r="I1094" s="3">
        <f>H1094/D1094</f>
        <v>0</v>
      </c>
      <c r="K1094">
        <v>1548334</v>
      </c>
      <c r="L1094">
        <v>1578344</v>
      </c>
      <c r="M1094">
        <v>30010</v>
      </c>
      <c r="N1094" s="3">
        <f>M1094/K1094</f>
        <v>1.9382122978633808E-2</v>
      </c>
      <c r="O1094">
        <v>0</v>
      </c>
      <c r="P1094" s="3">
        <f>O1094/K1094</f>
        <v>0</v>
      </c>
    </row>
    <row r="1095" spans="1:16" x14ac:dyDescent="0.25">
      <c r="A1095">
        <v>214582</v>
      </c>
      <c r="B1095" t="s">
        <v>934</v>
      </c>
      <c r="C1095" t="s">
        <v>876</v>
      </c>
      <c r="D1095">
        <v>1577981</v>
      </c>
      <c r="E1095">
        <v>1776681</v>
      </c>
      <c r="F1095">
        <v>198700</v>
      </c>
      <c r="G1095" s="3">
        <f>F1095/D1095</f>
        <v>0.12592040081597941</v>
      </c>
      <c r="H1095">
        <v>0</v>
      </c>
      <c r="I1095" s="3">
        <f>H1095/D1095</f>
        <v>0</v>
      </c>
      <c r="K1095">
        <v>1975522</v>
      </c>
      <c r="L1095">
        <v>1577981</v>
      </c>
      <c r="M1095">
        <v>-397541</v>
      </c>
      <c r="N1095" s="3">
        <f>M1095/K1095</f>
        <v>-0.20123339552786554</v>
      </c>
      <c r="O1095">
        <v>-500000</v>
      </c>
      <c r="P1095" s="3">
        <f>O1095/K1095</f>
        <v>-0.25309766228875202</v>
      </c>
    </row>
    <row r="1096" spans="1:16" x14ac:dyDescent="0.25">
      <c r="A1096">
        <v>207856</v>
      </c>
      <c r="B1096" t="s">
        <v>858</v>
      </c>
      <c r="C1096" t="s">
        <v>852</v>
      </c>
      <c r="D1096">
        <v>2186670</v>
      </c>
      <c r="E1096">
        <v>1797572</v>
      </c>
      <c r="F1096">
        <v>-389098</v>
      </c>
      <c r="G1096" s="3">
        <f>F1096/D1096</f>
        <v>-0.1779408872852328</v>
      </c>
      <c r="H1096">
        <v>0</v>
      </c>
      <c r="I1096" s="3">
        <f>H1096/D1096</f>
        <v>0</v>
      </c>
      <c r="K1096">
        <v>2208477</v>
      </c>
      <c r="L1096">
        <v>2186670</v>
      </c>
      <c r="M1096">
        <v>-21807</v>
      </c>
      <c r="N1096" s="3">
        <f>M1096/K1096</f>
        <v>-9.8742255409497125E-3</v>
      </c>
      <c r="O1096">
        <v>0</v>
      </c>
      <c r="P1096" s="3">
        <f>O1096/K1096</f>
        <v>0</v>
      </c>
    </row>
    <row r="1097" spans="1:16" x14ac:dyDescent="0.25">
      <c r="A1097">
        <v>165884</v>
      </c>
      <c r="B1097" t="s">
        <v>454</v>
      </c>
      <c r="C1097" t="s">
        <v>433</v>
      </c>
      <c r="D1097">
        <v>1270200</v>
      </c>
      <c r="E1097">
        <v>1820755</v>
      </c>
      <c r="F1097">
        <v>550555</v>
      </c>
      <c r="G1097" s="3">
        <f>F1097/D1097</f>
        <v>0.43343961580853407</v>
      </c>
      <c r="H1097">
        <v>0</v>
      </c>
      <c r="I1097" s="3">
        <f>H1097/D1097</f>
        <v>0</v>
      </c>
      <c r="K1097">
        <v>950010</v>
      </c>
      <c r="L1097">
        <v>1270200</v>
      </c>
      <c r="M1097">
        <v>320190</v>
      </c>
      <c r="N1097" s="3">
        <f>M1097/K1097</f>
        <v>0.33703855748886852</v>
      </c>
      <c r="O1097">
        <v>0</v>
      </c>
      <c r="P1097" s="3">
        <f>O1097/K1097</f>
        <v>0</v>
      </c>
    </row>
    <row r="1098" spans="1:16" x14ac:dyDescent="0.25">
      <c r="A1098">
        <v>233611</v>
      </c>
      <c r="B1098" t="s">
        <v>1115</v>
      </c>
      <c r="C1098" t="s">
        <v>1096</v>
      </c>
      <c r="D1098">
        <v>1696182</v>
      </c>
      <c r="E1098">
        <v>1867799</v>
      </c>
      <c r="F1098">
        <v>171617</v>
      </c>
      <c r="G1098" s="3">
        <f>F1098/D1098</f>
        <v>0.10117841127897832</v>
      </c>
      <c r="H1098">
        <v>0</v>
      </c>
      <c r="I1098" s="3">
        <f>H1098/D1098</f>
        <v>0</v>
      </c>
      <c r="K1098">
        <v>1665438</v>
      </c>
      <c r="L1098">
        <v>1696182</v>
      </c>
      <c r="M1098">
        <v>30744</v>
      </c>
      <c r="N1098" s="3">
        <f>M1098/K1098</f>
        <v>1.8460008718427224E-2</v>
      </c>
      <c r="O1098">
        <v>0</v>
      </c>
      <c r="P1098" s="3">
        <f>O1098/K1098</f>
        <v>0</v>
      </c>
    </row>
    <row r="1099" spans="1:16" x14ac:dyDescent="0.25">
      <c r="A1099">
        <v>434016</v>
      </c>
      <c r="B1099" t="s">
        <v>1243</v>
      </c>
      <c r="C1099" t="s">
        <v>613</v>
      </c>
      <c r="D1099">
        <v>1727786</v>
      </c>
      <c r="E1099">
        <v>1874287</v>
      </c>
      <c r="F1099">
        <v>146501</v>
      </c>
      <c r="G1099" s="3">
        <f>F1099/D1099</f>
        <v>8.4791172054872535E-2</v>
      </c>
      <c r="H1099">
        <v>0</v>
      </c>
      <c r="I1099" s="3">
        <f>H1099/D1099</f>
        <v>0</v>
      </c>
      <c r="K1099">
        <v>1600734</v>
      </c>
      <c r="L1099">
        <v>1727786</v>
      </c>
      <c r="M1099">
        <v>127052</v>
      </c>
      <c r="N1099" s="3">
        <f>M1099/K1099</f>
        <v>7.9371088513144589E-2</v>
      </c>
      <c r="O1099">
        <v>0</v>
      </c>
      <c r="P1099" s="3">
        <f>O1099/K1099</f>
        <v>0</v>
      </c>
    </row>
    <row r="1100" spans="1:16" x14ac:dyDescent="0.25">
      <c r="A1100">
        <v>210331</v>
      </c>
      <c r="B1100" t="s">
        <v>871</v>
      </c>
      <c r="C1100" t="s">
        <v>860</v>
      </c>
      <c r="D1100">
        <v>761452</v>
      </c>
      <c r="E1100">
        <v>1931844</v>
      </c>
      <c r="F1100">
        <v>1170392</v>
      </c>
      <c r="G1100" s="3">
        <f>F1100/D1100</f>
        <v>1.5370528936820707</v>
      </c>
      <c r="H1100">
        <v>0</v>
      </c>
      <c r="I1100" s="3">
        <f>H1100/D1100</f>
        <v>0</v>
      </c>
      <c r="K1100">
        <v>777769</v>
      </c>
      <c r="L1100">
        <v>761452</v>
      </c>
      <c r="M1100">
        <v>-16317</v>
      </c>
      <c r="N1100" s="3">
        <f>M1100/K1100</f>
        <v>-2.0979236765672069E-2</v>
      </c>
      <c r="O1100">
        <v>0</v>
      </c>
      <c r="P1100" s="3">
        <f>O1100/K1100</f>
        <v>0</v>
      </c>
    </row>
    <row r="1101" spans="1:16" x14ac:dyDescent="0.25">
      <c r="A1101">
        <v>145628</v>
      </c>
      <c r="B1101" t="s">
        <v>243</v>
      </c>
      <c r="C1101" t="s">
        <v>220</v>
      </c>
      <c r="D1101">
        <v>1759113</v>
      </c>
      <c r="E1101">
        <v>1960971</v>
      </c>
      <c r="F1101">
        <v>201858</v>
      </c>
      <c r="G1101" s="3">
        <f>F1101/D1101</f>
        <v>0.1147498767844931</v>
      </c>
      <c r="H1101">
        <v>0</v>
      </c>
      <c r="I1101" s="3">
        <f>H1101/D1101</f>
        <v>0</v>
      </c>
      <c r="K1101">
        <v>1595624</v>
      </c>
      <c r="L1101">
        <v>1759113</v>
      </c>
      <c r="M1101">
        <v>163489</v>
      </c>
      <c r="N1101" s="3">
        <f>M1101/K1101</f>
        <v>0.10246085543962738</v>
      </c>
      <c r="O1101">
        <v>0</v>
      </c>
      <c r="P1101" s="3">
        <f>O1101/K1101</f>
        <v>0</v>
      </c>
    </row>
    <row r="1102" spans="1:16" x14ac:dyDescent="0.25">
      <c r="A1102">
        <v>485698</v>
      </c>
      <c r="B1102" t="s">
        <v>1226</v>
      </c>
      <c r="C1102" t="s">
        <v>979</v>
      </c>
      <c r="D1102">
        <v>1914780</v>
      </c>
      <c r="E1102">
        <v>2009183</v>
      </c>
      <c r="F1102">
        <v>94403</v>
      </c>
      <c r="G1102" s="3">
        <f>F1102/D1102</f>
        <v>4.9302269712447382E-2</v>
      </c>
      <c r="H1102">
        <v>0</v>
      </c>
      <c r="I1102" s="3">
        <f>H1102/D1102</f>
        <v>0</v>
      </c>
      <c r="K1102">
        <v>1843852</v>
      </c>
      <c r="L1102">
        <v>1914780</v>
      </c>
      <c r="M1102">
        <v>70928</v>
      </c>
      <c r="N1102" s="3">
        <f>M1102/K1102</f>
        <v>3.84672956397802E-2</v>
      </c>
      <c r="O1102">
        <v>0</v>
      </c>
      <c r="P1102" s="3">
        <f>O1102/K1102</f>
        <v>0</v>
      </c>
    </row>
    <row r="1103" spans="1:16" x14ac:dyDescent="0.25">
      <c r="A1103">
        <v>234137</v>
      </c>
      <c r="B1103" t="s">
        <v>1118</v>
      </c>
      <c r="C1103" t="s">
        <v>1096</v>
      </c>
      <c r="D1103">
        <v>2121358</v>
      </c>
      <c r="E1103">
        <v>2211297</v>
      </c>
      <c r="F1103">
        <v>89939</v>
      </c>
      <c r="G1103" s="3">
        <f>F1103/D1103</f>
        <v>4.2396898590431227E-2</v>
      </c>
      <c r="H1103">
        <v>0</v>
      </c>
      <c r="I1103" s="3">
        <f>H1103/D1103</f>
        <v>0</v>
      </c>
      <c r="K1103">
        <v>2789133</v>
      </c>
      <c r="L1103">
        <v>2991143</v>
      </c>
      <c r="M1103">
        <v>202010</v>
      </c>
      <c r="N1103" s="3">
        <f>M1103/K1103</f>
        <v>7.2427524969228788E-2</v>
      </c>
      <c r="O1103">
        <v>0</v>
      </c>
      <c r="P1103" s="3">
        <f>O1103/K1103</f>
        <v>0</v>
      </c>
    </row>
    <row r="1104" spans="1:16" x14ac:dyDescent="0.25">
      <c r="A1104">
        <v>384254</v>
      </c>
      <c r="B1104" t="s">
        <v>1183</v>
      </c>
      <c r="C1104" t="s">
        <v>153</v>
      </c>
      <c r="D1104">
        <v>1863582</v>
      </c>
      <c r="E1104">
        <v>2278773</v>
      </c>
      <c r="F1104">
        <v>415191</v>
      </c>
      <c r="G1104" s="3">
        <f>F1104/D1104</f>
        <v>0.22279191363728562</v>
      </c>
      <c r="H1104">
        <v>0</v>
      </c>
      <c r="I1104" s="3">
        <f>H1104/D1104</f>
        <v>0</v>
      </c>
      <c r="K1104">
        <v>1682950</v>
      </c>
      <c r="L1104">
        <v>1863582</v>
      </c>
      <c r="M1104">
        <v>180632</v>
      </c>
      <c r="N1104" s="3">
        <f>M1104/K1104</f>
        <v>0.10733058023114174</v>
      </c>
      <c r="O1104">
        <v>-9500</v>
      </c>
      <c r="P1104" s="3">
        <f>O1104/K1104</f>
        <v>-5.6448498172851245E-3</v>
      </c>
    </row>
    <row r="1105" spans="1:16" x14ac:dyDescent="0.25">
      <c r="A1105">
        <v>204176</v>
      </c>
      <c r="B1105" t="s">
        <v>828</v>
      </c>
      <c r="C1105" t="s">
        <v>795</v>
      </c>
      <c r="D1105">
        <v>2434805</v>
      </c>
      <c r="E1105">
        <v>2603680</v>
      </c>
      <c r="F1105">
        <v>168875</v>
      </c>
      <c r="G1105" s="3">
        <f>F1105/D1105</f>
        <v>6.9358737147328015E-2</v>
      </c>
      <c r="H1105">
        <v>0</v>
      </c>
      <c r="I1105" s="3">
        <f>H1105/D1105</f>
        <v>0</v>
      </c>
      <c r="K1105">
        <v>2331611</v>
      </c>
      <c r="L1105">
        <v>2434805</v>
      </c>
      <c r="M1105">
        <v>103194</v>
      </c>
      <c r="N1105" s="3">
        <f>M1105/K1105</f>
        <v>4.42586692205518E-2</v>
      </c>
      <c r="O1105">
        <v>0</v>
      </c>
      <c r="P1105" s="3">
        <f>O1105/K1105</f>
        <v>0</v>
      </c>
    </row>
    <row r="1106" spans="1:16" x14ac:dyDescent="0.25">
      <c r="A1106">
        <v>102298</v>
      </c>
      <c r="B1106" t="s">
        <v>13</v>
      </c>
      <c r="C1106" t="s">
        <v>3</v>
      </c>
      <c r="D1106">
        <v>2266133</v>
      </c>
      <c r="E1106">
        <v>2622523</v>
      </c>
      <c r="F1106">
        <v>356390</v>
      </c>
      <c r="G1106" s="3">
        <f>F1106/D1106</f>
        <v>0.15726790969462076</v>
      </c>
      <c r="H1106">
        <v>0</v>
      </c>
      <c r="I1106" s="3">
        <f>H1106/D1106</f>
        <v>0</v>
      </c>
      <c r="K1106">
        <v>2986503</v>
      </c>
      <c r="L1106">
        <v>76169770</v>
      </c>
      <c r="M1106">
        <v>73183267</v>
      </c>
      <c r="N1106" s="3">
        <f>M1106/K1106</f>
        <v>24.504668838437464</v>
      </c>
      <c r="O1106">
        <v>0</v>
      </c>
      <c r="P1106" s="3">
        <f>O1106/K1106</f>
        <v>0</v>
      </c>
    </row>
    <row r="1107" spans="1:16" x14ac:dyDescent="0.25">
      <c r="A1107">
        <v>455406</v>
      </c>
      <c r="B1107" t="s">
        <v>1217</v>
      </c>
      <c r="C1107" t="s">
        <v>1123</v>
      </c>
      <c r="D1107">
        <v>2359908</v>
      </c>
      <c r="E1107">
        <v>2641142</v>
      </c>
      <c r="F1107">
        <v>281234</v>
      </c>
      <c r="G1107" s="3">
        <f>F1107/D1107</f>
        <v>0.119171594824883</v>
      </c>
      <c r="H1107">
        <v>0</v>
      </c>
      <c r="I1107" s="3">
        <f>H1107/D1107</f>
        <v>0</v>
      </c>
      <c r="K1107">
        <v>2081362</v>
      </c>
      <c r="L1107">
        <v>2359908</v>
      </c>
      <c r="M1107">
        <v>278546</v>
      </c>
      <c r="N1107" s="3">
        <f>M1107/K1107</f>
        <v>0.13382871408241334</v>
      </c>
      <c r="O1107">
        <v>0</v>
      </c>
      <c r="P1107" s="3">
        <f>O1107/K1107</f>
        <v>0</v>
      </c>
    </row>
    <row r="1108" spans="1:16" x14ac:dyDescent="0.25">
      <c r="A1108">
        <v>134510</v>
      </c>
      <c r="B1108" t="s">
        <v>166</v>
      </c>
      <c r="C1108" t="s">
        <v>153</v>
      </c>
      <c r="D1108">
        <v>2749040</v>
      </c>
      <c r="E1108">
        <v>2824040</v>
      </c>
      <c r="F1108">
        <v>75000</v>
      </c>
      <c r="G1108" s="3">
        <f>F1108/D1108</f>
        <v>2.7282251258621191E-2</v>
      </c>
      <c r="H1108">
        <v>0</v>
      </c>
      <c r="I1108" s="3">
        <f>H1108/D1108</f>
        <v>0</v>
      </c>
      <c r="K1108">
        <v>2749037</v>
      </c>
      <c r="L1108">
        <v>2749040</v>
      </c>
      <c r="M1108">
        <v>3</v>
      </c>
      <c r="N1108" s="3">
        <f>M1108/K1108</f>
        <v>1.0912912412601212E-6</v>
      </c>
      <c r="O1108">
        <v>0</v>
      </c>
      <c r="P1108" s="3">
        <f>O1108/K1108</f>
        <v>0</v>
      </c>
    </row>
    <row r="1109" spans="1:16" x14ac:dyDescent="0.25">
      <c r="A1109">
        <v>442295</v>
      </c>
      <c r="B1109" t="s">
        <v>1203</v>
      </c>
      <c r="C1109" t="s">
        <v>153</v>
      </c>
      <c r="D1109">
        <v>2183851</v>
      </c>
      <c r="E1109">
        <v>2856824</v>
      </c>
      <c r="F1109">
        <v>672973</v>
      </c>
      <c r="G1109" s="3">
        <f>F1109/D1109</f>
        <v>0.30815884417022954</v>
      </c>
      <c r="H1109">
        <v>0</v>
      </c>
      <c r="I1109" s="3">
        <f>H1109/D1109</f>
        <v>0</v>
      </c>
      <c r="K1109">
        <v>1772982</v>
      </c>
      <c r="L1109">
        <v>2183851</v>
      </c>
      <c r="M1109">
        <v>410869</v>
      </c>
      <c r="N1109" s="3">
        <f>M1109/K1109</f>
        <v>0.23173895730469909</v>
      </c>
      <c r="O1109">
        <v>-54745</v>
      </c>
      <c r="P1109" s="3">
        <f>O1109/K1109</f>
        <v>-3.0877358032963674E-2</v>
      </c>
    </row>
    <row r="1110" spans="1:16" x14ac:dyDescent="0.25">
      <c r="A1110">
        <v>147129</v>
      </c>
      <c r="B1110" t="s">
        <v>258</v>
      </c>
      <c r="C1110" t="s">
        <v>220</v>
      </c>
      <c r="D1110">
        <v>2722014</v>
      </c>
      <c r="E1110">
        <v>2888584</v>
      </c>
      <c r="F1110">
        <v>166570</v>
      </c>
      <c r="G1110" s="3">
        <f>F1110/D1110</f>
        <v>6.1193660282423235E-2</v>
      </c>
      <c r="H1110">
        <v>0</v>
      </c>
      <c r="I1110" s="3">
        <f>H1110/D1110</f>
        <v>0</v>
      </c>
      <c r="K1110">
        <v>2647684</v>
      </c>
      <c r="L1110">
        <v>2722014</v>
      </c>
      <c r="M1110">
        <v>74330</v>
      </c>
      <c r="N1110" s="3">
        <f>M1110/K1110</f>
        <v>2.8073591863681618E-2</v>
      </c>
      <c r="O1110">
        <v>0</v>
      </c>
      <c r="P1110" s="3">
        <f>O1110/K1110</f>
        <v>0</v>
      </c>
    </row>
    <row r="1111" spans="1:16" x14ac:dyDescent="0.25">
      <c r="A1111">
        <v>216542</v>
      </c>
      <c r="B1111" t="s">
        <v>959</v>
      </c>
      <c r="C1111" t="s">
        <v>876</v>
      </c>
      <c r="D1111">
        <v>2973176</v>
      </c>
      <c r="E1111">
        <v>3088748</v>
      </c>
      <c r="F1111">
        <v>115572</v>
      </c>
      <c r="G1111" s="3">
        <f>F1111/D1111</f>
        <v>3.8871563607401648E-2</v>
      </c>
      <c r="H1111">
        <v>0</v>
      </c>
      <c r="I1111" s="3">
        <f>H1111/D1111</f>
        <v>0</v>
      </c>
      <c r="K1111">
        <v>2906437</v>
      </c>
      <c r="L1111">
        <v>2973176</v>
      </c>
      <c r="M1111">
        <v>66739</v>
      </c>
      <c r="N1111" s="3">
        <f>M1111/K1111</f>
        <v>2.2962479489491774E-2</v>
      </c>
      <c r="O1111">
        <v>0</v>
      </c>
      <c r="P1111" s="3">
        <f>O1111/K1111</f>
        <v>0</v>
      </c>
    </row>
    <row r="1112" spans="1:16" x14ac:dyDescent="0.25">
      <c r="A1112">
        <v>131405</v>
      </c>
      <c r="B1112" t="s">
        <v>145</v>
      </c>
      <c r="C1112" t="s">
        <v>143</v>
      </c>
      <c r="D1112">
        <v>2850973</v>
      </c>
      <c r="E1112">
        <v>3112849</v>
      </c>
      <c r="F1112">
        <v>261876</v>
      </c>
      <c r="G1112" s="3">
        <f>F1112/D1112</f>
        <v>9.1854956185133993E-2</v>
      </c>
      <c r="H1112">
        <v>0</v>
      </c>
      <c r="I1112" s="3">
        <f>H1112/D1112</f>
        <v>0</v>
      </c>
      <c r="K1112">
        <v>2593154</v>
      </c>
      <c r="L1112">
        <v>2850973</v>
      </c>
      <c r="M1112">
        <v>257819</v>
      </c>
      <c r="N1112" s="3">
        <f>M1112/K1112</f>
        <v>9.9422942100623413E-2</v>
      </c>
      <c r="O1112">
        <v>0</v>
      </c>
      <c r="P1112" s="3">
        <f>O1112/K1112</f>
        <v>0</v>
      </c>
    </row>
    <row r="1113" spans="1:16" x14ac:dyDescent="0.25">
      <c r="A1113">
        <v>183275</v>
      </c>
      <c r="B1113" t="s">
        <v>634</v>
      </c>
      <c r="C1113" t="s">
        <v>627</v>
      </c>
      <c r="D1113">
        <v>3294711</v>
      </c>
      <c r="E1113">
        <v>3706220</v>
      </c>
      <c r="F1113">
        <v>411509</v>
      </c>
      <c r="G1113" s="3">
        <f>F1113/D1113</f>
        <v>0.1248998774095816</v>
      </c>
      <c r="H1113">
        <v>0</v>
      </c>
      <c r="I1113" s="3">
        <f>H1113/D1113</f>
        <v>0</v>
      </c>
      <c r="K1113">
        <v>3248174</v>
      </c>
      <c r="L1113">
        <v>3294711</v>
      </c>
      <c r="M1113">
        <v>46537</v>
      </c>
      <c r="N1113" s="3">
        <f>M1113/K1113</f>
        <v>1.4327126564032592E-2</v>
      </c>
      <c r="O1113">
        <v>0</v>
      </c>
      <c r="P1113" s="3">
        <f>O1113/K1113</f>
        <v>0</v>
      </c>
    </row>
    <row r="1114" spans="1:16" x14ac:dyDescent="0.25">
      <c r="A1114">
        <v>146755</v>
      </c>
      <c r="B1114" t="s">
        <v>254</v>
      </c>
      <c r="C1114" t="s">
        <v>220</v>
      </c>
      <c r="D1114">
        <v>3292386</v>
      </c>
      <c r="E1114">
        <v>3718694</v>
      </c>
      <c r="F1114">
        <v>426308</v>
      </c>
      <c r="G1114" s="3">
        <f>F1114/D1114</f>
        <v>0.12948299500726829</v>
      </c>
      <c r="H1114">
        <v>0</v>
      </c>
      <c r="I1114" s="3">
        <f>H1114/D1114</f>
        <v>0</v>
      </c>
      <c r="K1114">
        <v>3157009</v>
      </c>
      <c r="L1114">
        <v>3292386</v>
      </c>
      <c r="M1114">
        <v>135377</v>
      </c>
      <c r="N1114" s="3">
        <f>M1114/K1114</f>
        <v>4.2881410854387805E-2</v>
      </c>
      <c r="O1114">
        <v>0</v>
      </c>
      <c r="P1114" s="3">
        <f>O1114/K1114</f>
        <v>0</v>
      </c>
    </row>
    <row r="1115" spans="1:16" x14ac:dyDescent="0.25">
      <c r="A1115">
        <v>234915</v>
      </c>
      <c r="B1115" t="s">
        <v>1122</v>
      </c>
      <c r="C1115" t="s">
        <v>1123</v>
      </c>
      <c r="D1115">
        <v>3843124</v>
      </c>
      <c r="E1115">
        <v>4028637</v>
      </c>
      <c r="F1115">
        <v>185513</v>
      </c>
      <c r="G1115" s="3">
        <f>F1115/D1115</f>
        <v>4.8271406283013504E-2</v>
      </c>
      <c r="H1115">
        <v>0</v>
      </c>
      <c r="I1115" s="3">
        <f>H1115/D1115</f>
        <v>0</v>
      </c>
      <c r="K1115">
        <v>594672</v>
      </c>
      <c r="L1115">
        <v>3843124</v>
      </c>
      <c r="M1115">
        <v>3248452</v>
      </c>
      <c r="N1115" s="3">
        <f>M1115/K1115</f>
        <v>5.4625945058788714</v>
      </c>
      <c r="O1115">
        <v>0</v>
      </c>
      <c r="P1115" s="3">
        <f>O1115/K1115</f>
        <v>0</v>
      </c>
    </row>
    <row r="1116" spans="1:16" x14ac:dyDescent="0.25">
      <c r="A1116">
        <v>176600</v>
      </c>
      <c r="B1116" t="s">
        <v>563</v>
      </c>
      <c r="C1116" t="s">
        <v>564</v>
      </c>
      <c r="D1116">
        <v>4316000</v>
      </c>
      <c r="E1116">
        <v>4316000</v>
      </c>
      <c r="F1116">
        <v>0</v>
      </c>
      <c r="G1116" s="3">
        <f>F1116/D1116</f>
        <v>0</v>
      </c>
      <c r="H1116">
        <v>0</v>
      </c>
      <c r="I1116" s="3">
        <f>H1116/D1116</f>
        <v>0</v>
      </c>
      <c r="N1116" s="3" t="e">
        <f>M1116/K1116</f>
        <v>#DIV/0!</v>
      </c>
      <c r="P1116" s="3" t="e">
        <f>O1116/K1116</f>
        <v>#DIV/0!</v>
      </c>
    </row>
    <row r="1117" spans="1:16" x14ac:dyDescent="0.25">
      <c r="A1117">
        <v>140252</v>
      </c>
      <c r="B1117" t="s">
        <v>197</v>
      </c>
      <c r="C1117" t="s">
        <v>169</v>
      </c>
      <c r="D1117">
        <v>4038225</v>
      </c>
      <c r="E1117">
        <v>4714905</v>
      </c>
      <c r="F1117">
        <v>676680</v>
      </c>
      <c r="G1117" s="3">
        <f>F1117/D1117</f>
        <v>0.16756867187935293</v>
      </c>
      <c r="H1117">
        <v>0</v>
      </c>
      <c r="I1117" s="3">
        <f>H1117/D1117</f>
        <v>0</v>
      </c>
      <c r="K1117">
        <v>3477455</v>
      </c>
      <c r="L1117">
        <v>4038225</v>
      </c>
      <c r="M1117">
        <v>560770</v>
      </c>
      <c r="N1117" s="3">
        <f>M1117/K1117</f>
        <v>0.16125873663354379</v>
      </c>
      <c r="O1117">
        <v>0</v>
      </c>
      <c r="P1117" s="3">
        <f>O1117/K1117</f>
        <v>0</v>
      </c>
    </row>
    <row r="1118" spans="1:16" x14ac:dyDescent="0.25">
      <c r="A1118">
        <v>117168</v>
      </c>
      <c r="B1118" t="s">
        <v>67</v>
      </c>
      <c r="C1118" t="s">
        <v>35</v>
      </c>
      <c r="D1118">
        <v>4039383</v>
      </c>
      <c r="E1118">
        <v>4725543</v>
      </c>
      <c r="F1118">
        <v>686160</v>
      </c>
      <c r="G1118" s="3">
        <f>F1118/D1118</f>
        <v>0.1698675267980283</v>
      </c>
      <c r="H1118">
        <v>0</v>
      </c>
      <c r="I1118" s="3">
        <f>H1118/D1118</f>
        <v>0</v>
      </c>
      <c r="K1118">
        <v>3498204</v>
      </c>
      <c r="L1118">
        <v>4039383</v>
      </c>
      <c r="M1118">
        <v>541179</v>
      </c>
      <c r="N1118" s="3">
        <f>M1118/K1118</f>
        <v>0.15470195563209008</v>
      </c>
      <c r="O1118">
        <v>0</v>
      </c>
      <c r="P1118" s="3">
        <f>O1118/K1118</f>
        <v>0</v>
      </c>
    </row>
    <row r="1119" spans="1:16" x14ac:dyDescent="0.25">
      <c r="A1119">
        <v>170967</v>
      </c>
      <c r="B1119" t="s">
        <v>516</v>
      </c>
      <c r="C1119" t="s">
        <v>495</v>
      </c>
      <c r="D1119">
        <v>4752945</v>
      </c>
      <c r="E1119">
        <v>4936837</v>
      </c>
      <c r="F1119">
        <v>183892</v>
      </c>
      <c r="G1119" s="3">
        <f>F1119/D1119</f>
        <v>3.869011739037586E-2</v>
      </c>
      <c r="H1119">
        <v>0</v>
      </c>
      <c r="I1119" s="3">
        <f>H1119/D1119</f>
        <v>0</v>
      </c>
      <c r="K1119">
        <v>4680215</v>
      </c>
      <c r="L1119">
        <v>4752945</v>
      </c>
      <c r="M1119">
        <v>72730</v>
      </c>
      <c r="N1119" s="3">
        <f>M1119/K1119</f>
        <v>1.5539884385653223E-2</v>
      </c>
      <c r="O1119">
        <v>0</v>
      </c>
      <c r="P1119" s="3">
        <f>O1119/K1119</f>
        <v>0</v>
      </c>
    </row>
    <row r="1120" spans="1:16" x14ac:dyDescent="0.25">
      <c r="A1120">
        <v>407629</v>
      </c>
      <c r="B1120" t="s">
        <v>1186</v>
      </c>
      <c r="C1120" t="s">
        <v>876</v>
      </c>
      <c r="D1120">
        <v>4326758</v>
      </c>
      <c r="E1120">
        <v>5029560</v>
      </c>
      <c r="F1120">
        <v>702802</v>
      </c>
      <c r="G1120" s="3">
        <f>F1120/D1120</f>
        <v>0.16243154805514892</v>
      </c>
      <c r="H1120">
        <v>0</v>
      </c>
      <c r="I1120" s="3">
        <f>H1120/D1120</f>
        <v>0</v>
      </c>
      <c r="K1120">
        <v>4854737</v>
      </c>
      <c r="L1120">
        <v>4326758</v>
      </c>
      <c r="M1120">
        <v>-527979</v>
      </c>
      <c r="N1120" s="3">
        <f>M1120/K1120</f>
        <v>-0.10875542794594228</v>
      </c>
      <c r="O1120">
        <v>0</v>
      </c>
      <c r="P1120" s="3">
        <f>O1120/K1120</f>
        <v>0</v>
      </c>
    </row>
    <row r="1121" spans="1:16" x14ac:dyDescent="0.25">
      <c r="A1121">
        <v>155496</v>
      </c>
      <c r="B1121" t="s">
        <v>362</v>
      </c>
      <c r="C1121" t="s">
        <v>351</v>
      </c>
      <c r="D1121">
        <v>4442004</v>
      </c>
      <c r="E1121">
        <v>5033262</v>
      </c>
      <c r="F1121">
        <v>591258</v>
      </c>
      <c r="G1121" s="3">
        <f>F1121/D1121</f>
        <v>0.13310613858069467</v>
      </c>
      <c r="H1121">
        <v>0</v>
      </c>
      <c r="I1121" s="3">
        <f>H1121/D1121</f>
        <v>0</v>
      </c>
      <c r="K1121">
        <v>4406765</v>
      </c>
      <c r="L1121">
        <v>4442004</v>
      </c>
      <c r="M1121">
        <v>35239</v>
      </c>
      <c r="N1121" s="3">
        <f>M1121/K1121</f>
        <v>7.9965689116619568E-3</v>
      </c>
      <c r="O1121">
        <v>0</v>
      </c>
      <c r="P1121" s="3">
        <f>O1121/K1121</f>
        <v>0</v>
      </c>
    </row>
    <row r="1122" spans="1:16" x14ac:dyDescent="0.25">
      <c r="A1122">
        <v>178244</v>
      </c>
      <c r="B1122" t="s">
        <v>588</v>
      </c>
      <c r="C1122" t="s">
        <v>564</v>
      </c>
      <c r="D1122">
        <v>4879038</v>
      </c>
      <c r="E1122">
        <v>5063768</v>
      </c>
      <c r="F1122">
        <v>184730</v>
      </c>
      <c r="G1122" s="3">
        <f>F1122/D1122</f>
        <v>3.786197197070406E-2</v>
      </c>
      <c r="H1122">
        <v>0</v>
      </c>
      <c r="I1122" s="3">
        <f>H1122/D1122</f>
        <v>0</v>
      </c>
      <c r="K1122">
        <v>4702162</v>
      </c>
      <c r="L1122">
        <v>4879038</v>
      </c>
      <c r="M1122">
        <v>176876</v>
      </c>
      <c r="N1122" s="3">
        <f>M1122/K1122</f>
        <v>3.7615888180798536E-2</v>
      </c>
      <c r="O1122">
        <v>0</v>
      </c>
      <c r="P1122" s="3">
        <f>O1122/K1122</f>
        <v>0</v>
      </c>
    </row>
    <row r="1123" spans="1:16" x14ac:dyDescent="0.25">
      <c r="A1123">
        <v>227429</v>
      </c>
      <c r="B1123" t="s">
        <v>1064</v>
      </c>
      <c r="C1123" t="s">
        <v>1038</v>
      </c>
      <c r="D1123">
        <v>4507005</v>
      </c>
      <c r="E1123">
        <v>5088211</v>
      </c>
      <c r="F1123">
        <v>581206</v>
      </c>
      <c r="G1123" s="3">
        <f>F1123/D1123</f>
        <v>0.12895614715315382</v>
      </c>
      <c r="H1123">
        <v>0</v>
      </c>
      <c r="I1123" s="3">
        <f>H1123/D1123</f>
        <v>0</v>
      </c>
      <c r="K1123">
        <v>4180517</v>
      </c>
      <c r="L1123">
        <v>4507005</v>
      </c>
      <c r="M1123">
        <v>326488</v>
      </c>
      <c r="N1123" s="3">
        <f>M1123/K1123</f>
        <v>7.8097517603683941E-2</v>
      </c>
      <c r="O1123">
        <v>0</v>
      </c>
      <c r="P1123" s="3">
        <f>O1123/K1123</f>
        <v>0</v>
      </c>
    </row>
    <row r="1124" spans="1:16" x14ac:dyDescent="0.25">
      <c r="A1124">
        <v>217925</v>
      </c>
      <c r="B1124" t="s">
        <v>986</v>
      </c>
      <c r="C1124" t="s">
        <v>979</v>
      </c>
      <c r="D1124">
        <v>4524892</v>
      </c>
      <c r="E1124">
        <v>5124495</v>
      </c>
      <c r="F1124">
        <v>599603</v>
      </c>
      <c r="G1124" s="3">
        <f>F1124/D1124</f>
        <v>0.1325121129962881</v>
      </c>
      <c r="H1124">
        <v>0</v>
      </c>
      <c r="I1124" s="3">
        <f>H1124/D1124</f>
        <v>0</v>
      </c>
      <c r="K1124">
        <v>4854142</v>
      </c>
      <c r="L1124">
        <v>4524892</v>
      </c>
      <c r="M1124">
        <v>-329250</v>
      </c>
      <c r="N1124" s="3">
        <f>M1124/K1124</f>
        <v>-6.782867085470512E-2</v>
      </c>
      <c r="O1124">
        <v>0</v>
      </c>
      <c r="P1124" s="3">
        <f>O1124/K1124</f>
        <v>0</v>
      </c>
    </row>
    <row r="1125" spans="1:16" x14ac:dyDescent="0.25">
      <c r="A1125">
        <v>114734</v>
      </c>
      <c r="B1125" t="s">
        <v>58</v>
      </c>
      <c r="C1125" t="s">
        <v>35</v>
      </c>
      <c r="D1125">
        <v>5291942</v>
      </c>
      <c r="E1125">
        <v>5324942</v>
      </c>
      <c r="F1125">
        <v>33000</v>
      </c>
      <c r="G1125" s="3">
        <f>F1125/D1125</f>
        <v>6.2358960094422806E-3</v>
      </c>
      <c r="H1125">
        <v>0</v>
      </c>
      <c r="I1125" s="3">
        <f>H1125/D1125</f>
        <v>0</v>
      </c>
      <c r="K1125">
        <v>5281942</v>
      </c>
      <c r="L1125">
        <v>5291942</v>
      </c>
      <c r="M1125">
        <v>10000</v>
      </c>
      <c r="N1125" s="3">
        <f>M1125/K1125</f>
        <v>1.8932430534072506E-3</v>
      </c>
      <c r="O1125">
        <v>0</v>
      </c>
      <c r="P1125" s="3">
        <f>O1125/K1125</f>
        <v>0</v>
      </c>
    </row>
    <row r="1126" spans="1:16" x14ac:dyDescent="0.25">
      <c r="A1126">
        <v>154855</v>
      </c>
      <c r="B1126" t="s">
        <v>355</v>
      </c>
      <c r="C1126" t="s">
        <v>351</v>
      </c>
      <c r="D1126">
        <v>5338137</v>
      </c>
      <c r="E1126">
        <v>5380219</v>
      </c>
      <c r="F1126">
        <v>42082</v>
      </c>
      <c r="G1126" s="3">
        <f>F1126/D1126</f>
        <v>7.8832746330789183E-3</v>
      </c>
      <c r="H1126">
        <v>0</v>
      </c>
      <c r="I1126" s="3">
        <f>H1126/D1126</f>
        <v>0</v>
      </c>
      <c r="K1126">
        <v>5215433</v>
      </c>
      <c r="L1126">
        <v>5338137</v>
      </c>
      <c r="M1126">
        <v>122704</v>
      </c>
      <c r="N1126" s="3">
        <f>M1126/K1126</f>
        <v>2.3527097366604077E-2</v>
      </c>
      <c r="O1126">
        <v>0</v>
      </c>
      <c r="P1126" s="3">
        <f>O1126/K1126</f>
        <v>0</v>
      </c>
    </row>
    <row r="1127" spans="1:16" x14ac:dyDescent="0.25">
      <c r="A1127">
        <v>178679</v>
      </c>
      <c r="B1127" t="s">
        <v>591</v>
      </c>
      <c r="C1127" t="s">
        <v>564</v>
      </c>
      <c r="D1127">
        <v>5078069</v>
      </c>
      <c r="E1127">
        <v>5387955</v>
      </c>
      <c r="F1127">
        <v>309886</v>
      </c>
      <c r="G1127" s="3">
        <f>F1127/D1127</f>
        <v>6.1024377573443762E-2</v>
      </c>
      <c r="H1127">
        <v>0</v>
      </c>
      <c r="I1127" s="3">
        <f>H1127/D1127</f>
        <v>0</v>
      </c>
      <c r="K1127">
        <v>4991927</v>
      </c>
      <c r="L1127">
        <v>5078069</v>
      </c>
      <c r="M1127">
        <v>86142</v>
      </c>
      <c r="N1127" s="3">
        <f>M1127/K1127</f>
        <v>1.7256261960561521E-2</v>
      </c>
      <c r="O1127">
        <v>0</v>
      </c>
      <c r="P1127" s="3">
        <f>O1127/K1127</f>
        <v>0</v>
      </c>
    </row>
    <row r="1128" spans="1:16" x14ac:dyDescent="0.25">
      <c r="A1128">
        <v>133526</v>
      </c>
      <c r="B1128" t="s">
        <v>158</v>
      </c>
      <c r="C1128" t="s">
        <v>153</v>
      </c>
      <c r="D1128">
        <v>4331662</v>
      </c>
      <c r="E1128">
        <v>5527915</v>
      </c>
      <c r="F1128">
        <v>1196253</v>
      </c>
      <c r="G1128" s="3">
        <f>F1128/D1128</f>
        <v>0.27616489929269644</v>
      </c>
      <c r="H1128">
        <v>0</v>
      </c>
      <c r="I1128" s="3">
        <f>H1128/D1128</f>
        <v>0</v>
      </c>
      <c r="K1128">
        <v>3482848</v>
      </c>
      <c r="L1128">
        <v>4331662</v>
      </c>
      <c r="M1128">
        <v>848814</v>
      </c>
      <c r="N1128" s="3">
        <f>M1128/K1128</f>
        <v>0.2437126168009629</v>
      </c>
      <c r="O1128">
        <v>0</v>
      </c>
      <c r="P1128" s="3">
        <f>O1128/K1128</f>
        <v>0</v>
      </c>
    </row>
    <row r="1129" spans="1:16" x14ac:dyDescent="0.25">
      <c r="A1129">
        <v>167464</v>
      </c>
      <c r="B1129" t="s">
        <v>478</v>
      </c>
      <c r="C1129" t="s">
        <v>433</v>
      </c>
      <c r="D1129">
        <v>5138126</v>
      </c>
      <c r="E1129">
        <v>5658428</v>
      </c>
      <c r="F1129">
        <v>520302</v>
      </c>
      <c r="G1129" s="3">
        <f>F1129/D1129</f>
        <v>0.10126298965809713</v>
      </c>
      <c r="H1129">
        <v>0</v>
      </c>
      <c r="I1129" s="3">
        <f>H1129/D1129</f>
        <v>0</v>
      </c>
      <c r="K1129">
        <v>4642372</v>
      </c>
      <c r="L1129">
        <v>5138126</v>
      </c>
      <c r="M1129">
        <v>495754</v>
      </c>
      <c r="N1129" s="3">
        <f>M1129/K1129</f>
        <v>0.10678894323849963</v>
      </c>
      <c r="O1129">
        <v>0</v>
      </c>
      <c r="P1129" s="3">
        <f>O1129/K1129</f>
        <v>0</v>
      </c>
    </row>
    <row r="1130" spans="1:16" x14ac:dyDescent="0.25">
      <c r="A1130">
        <v>138868</v>
      </c>
      <c r="B1130" t="s">
        <v>186</v>
      </c>
      <c r="C1130" t="s">
        <v>169</v>
      </c>
      <c r="D1130">
        <v>5426988</v>
      </c>
      <c r="E1130">
        <v>5720295</v>
      </c>
      <c r="F1130">
        <v>293307</v>
      </c>
      <c r="G1130" s="3">
        <f>F1130/D1130</f>
        <v>5.4046001207299521E-2</v>
      </c>
      <c r="H1130">
        <v>0</v>
      </c>
      <c r="I1130" s="3">
        <f>H1130/D1130</f>
        <v>0</v>
      </c>
      <c r="K1130">
        <v>5259269</v>
      </c>
      <c r="L1130">
        <v>5426988</v>
      </c>
      <c r="M1130">
        <v>167719</v>
      </c>
      <c r="N1130" s="3">
        <f>M1130/K1130</f>
        <v>3.1890173330171932E-2</v>
      </c>
      <c r="O1130">
        <v>0</v>
      </c>
      <c r="P1130" s="3">
        <f>O1130/K1130</f>
        <v>0</v>
      </c>
    </row>
    <row r="1131" spans="1:16" x14ac:dyDescent="0.25">
      <c r="A1131">
        <v>180054</v>
      </c>
      <c r="B1131" t="s">
        <v>607</v>
      </c>
      <c r="C1131" t="s">
        <v>608</v>
      </c>
      <c r="D1131">
        <v>5342159</v>
      </c>
      <c r="E1131">
        <v>5830748</v>
      </c>
      <c r="F1131">
        <v>488589</v>
      </c>
      <c r="G1131" s="3">
        <f>F1131/D1131</f>
        <v>9.1459089854869544E-2</v>
      </c>
      <c r="H1131">
        <v>0</v>
      </c>
      <c r="I1131" s="3">
        <f>H1131/D1131</f>
        <v>0</v>
      </c>
      <c r="K1131">
        <v>16158</v>
      </c>
      <c r="L1131">
        <v>5342159</v>
      </c>
      <c r="M1131">
        <v>5326001</v>
      </c>
      <c r="N1131" s="3">
        <f>M1131/K1131</f>
        <v>329.62006436440151</v>
      </c>
      <c r="O1131">
        <v>0</v>
      </c>
      <c r="P1131" s="3">
        <f>O1131/K1131</f>
        <v>0</v>
      </c>
    </row>
    <row r="1132" spans="1:16" x14ac:dyDescent="0.25">
      <c r="A1132">
        <v>140146</v>
      </c>
      <c r="B1132" t="s">
        <v>195</v>
      </c>
      <c r="C1132" t="s">
        <v>169</v>
      </c>
      <c r="D1132">
        <v>5737952</v>
      </c>
      <c r="E1132">
        <v>5963716</v>
      </c>
      <c r="F1132">
        <v>225764</v>
      </c>
      <c r="G1132" s="3">
        <f>F1132/D1132</f>
        <v>3.9345745659775472E-2</v>
      </c>
      <c r="H1132">
        <v>0</v>
      </c>
      <c r="I1132" s="3">
        <f>H1132/D1132</f>
        <v>0</v>
      </c>
      <c r="K1132">
        <v>5737953</v>
      </c>
      <c r="L1132">
        <v>5963717</v>
      </c>
      <c r="M1132">
        <v>225764</v>
      </c>
      <c r="N1132" s="3">
        <f>M1132/K1132</f>
        <v>3.9345738802670567E-2</v>
      </c>
      <c r="O1132">
        <v>0</v>
      </c>
      <c r="P1132" s="3">
        <f>O1132/K1132</f>
        <v>0</v>
      </c>
    </row>
    <row r="1133" spans="1:16" x14ac:dyDescent="0.25">
      <c r="A1133">
        <v>202912</v>
      </c>
      <c r="B1133" t="s">
        <v>815</v>
      </c>
      <c r="C1133" t="s">
        <v>795</v>
      </c>
      <c r="D1133">
        <v>5938266</v>
      </c>
      <c r="E1133">
        <v>6125810</v>
      </c>
      <c r="F1133">
        <v>187544</v>
      </c>
      <c r="G1133" s="3">
        <f>F1133/D1133</f>
        <v>3.1582283447726997E-2</v>
      </c>
      <c r="H1133">
        <v>0</v>
      </c>
      <c r="I1133" s="3">
        <f>H1133/D1133</f>
        <v>0</v>
      </c>
      <c r="K1133">
        <v>5590225</v>
      </c>
      <c r="L1133">
        <v>5938266</v>
      </c>
      <c r="M1133">
        <v>348041</v>
      </c>
      <c r="N1133" s="3">
        <f>M1133/K1133</f>
        <v>6.2258853623959678E-2</v>
      </c>
      <c r="O1133">
        <v>0</v>
      </c>
      <c r="P1133" s="3">
        <f>O1133/K1133</f>
        <v>0</v>
      </c>
    </row>
    <row r="1134" spans="1:16" x14ac:dyDescent="0.25">
      <c r="A1134">
        <v>459824</v>
      </c>
      <c r="B1134" t="s">
        <v>1221</v>
      </c>
      <c r="C1134" t="s">
        <v>1211</v>
      </c>
      <c r="D1134">
        <v>5846624</v>
      </c>
      <c r="E1134">
        <v>6268997</v>
      </c>
      <c r="F1134">
        <v>422373</v>
      </c>
      <c r="G1134" s="3">
        <f>F1134/D1134</f>
        <v>7.2242203363855798E-2</v>
      </c>
      <c r="H1134">
        <v>0</v>
      </c>
      <c r="I1134" s="3">
        <f>H1134/D1134</f>
        <v>0</v>
      </c>
      <c r="K1134">
        <v>5534278</v>
      </c>
      <c r="L1134">
        <v>5846624</v>
      </c>
      <c r="M1134">
        <v>312346</v>
      </c>
      <c r="N1134" s="3">
        <f>M1134/K1134</f>
        <v>5.6438436956004021E-2</v>
      </c>
      <c r="O1134">
        <v>0</v>
      </c>
      <c r="P1134" s="3">
        <f>O1134/K1134</f>
        <v>0</v>
      </c>
    </row>
    <row r="1135" spans="1:16" x14ac:dyDescent="0.25">
      <c r="A1135">
        <v>488527</v>
      </c>
      <c r="B1135" t="s">
        <v>1231</v>
      </c>
      <c r="C1135" t="s">
        <v>23</v>
      </c>
      <c r="D1135">
        <v>6222113</v>
      </c>
      <c r="E1135">
        <v>6636048</v>
      </c>
      <c r="F1135">
        <v>413935</v>
      </c>
      <c r="G1135" s="3">
        <f>F1135/D1135</f>
        <v>6.6526435633682643E-2</v>
      </c>
      <c r="H1135">
        <v>0</v>
      </c>
      <c r="I1135" s="3">
        <f>H1135/D1135</f>
        <v>0</v>
      </c>
      <c r="K1135">
        <v>5302228</v>
      </c>
      <c r="L1135">
        <v>6222113</v>
      </c>
      <c r="M1135">
        <v>919885</v>
      </c>
      <c r="N1135" s="3">
        <f>M1135/K1135</f>
        <v>0.17349027616315255</v>
      </c>
      <c r="O1135">
        <v>0</v>
      </c>
      <c r="P1135" s="3">
        <f>O1135/K1135</f>
        <v>0</v>
      </c>
    </row>
    <row r="1136" spans="1:16" x14ac:dyDescent="0.25">
      <c r="A1136">
        <v>243568</v>
      </c>
      <c r="B1136" t="s">
        <v>1174</v>
      </c>
      <c r="C1136" t="s">
        <v>1165</v>
      </c>
      <c r="D1136">
        <v>5954996</v>
      </c>
      <c r="E1136">
        <v>6915988</v>
      </c>
      <c r="F1136">
        <v>960992</v>
      </c>
      <c r="G1136" s="3">
        <f>F1136/D1136</f>
        <v>0.1613757591105015</v>
      </c>
      <c r="H1136">
        <v>0</v>
      </c>
      <c r="I1136" s="3">
        <f>H1136/D1136</f>
        <v>0</v>
      </c>
      <c r="K1136">
        <v>5291713</v>
      </c>
      <c r="L1136">
        <v>5954996</v>
      </c>
      <c r="M1136">
        <v>663283</v>
      </c>
      <c r="N1136" s="3">
        <f>M1136/K1136</f>
        <v>0.12534372139985672</v>
      </c>
      <c r="O1136">
        <v>0</v>
      </c>
      <c r="P1136" s="3">
        <f>O1136/K1136</f>
        <v>0</v>
      </c>
    </row>
    <row r="1137" spans="1:16" x14ac:dyDescent="0.25">
      <c r="A1137">
        <v>206491</v>
      </c>
      <c r="B1137" t="s">
        <v>845</v>
      </c>
      <c r="C1137" t="s">
        <v>795</v>
      </c>
      <c r="D1137">
        <v>7400986</v>
      </c>
      <c r="E1137">
        <v>7100500</v>
      </c>
      <c r="F1137">
        <v>-300486</v>
      </c>
      <c r="G1137" s="3">
        <f>F1137/D1137</f>
        <v>-4.0600806433088783E-2</v>
      </c>
      <c r="H1137">
        <v>0</v>
      </c>
      <c r="I1137" s="3">
        <f>H1137/D1137</f>
        <v>0</v>
      </c>
      <c r="K1137">
        <v>7209693</v>
      </c>
      <c r="L1137">
        <v>6522048</v>
      </c>
      <c r="M1137">
        <v>-687645</v>
      </c>
      <c r="N1137" s="3">
        <f>M1137/K1137</f>
        <v>-9.5377847572705246E-2</v>
      </c>
      <c r="O1137">
        <v>0</v>
      </c>
      <c r="P1137" s="3">
        <f>O1137/K1137</f>
        <v>0</v>
      </c>
    </row>
    <row r="1138" spans="1:16" x14ac:dyDescent="0.25">
      <c r="A1138">
        <v>219374</v>
      </c>
      <c r="B1138" t="s">
        <v>1240</v>
      </c>
      <c r="C1138" t="s">
        <v>999</v>
      </c>
      <c r="D1138">
        <v>2808261</v>
      </c>
      <c r="E1138">
        <v>7103580</v>
      </c>
      <c r="F1138">
        <v>4295319</v>
      </c>
      <c r="G1138" s="3">
        <f>F1138/D1138</f>
        <v>1.5295298407092504</v>
      </c>
      <c r="H1138">
        <v>0</v>
      </c>
      <c r="I1138" s="3">
        <f>H1138/D1138</f>
        <v>0</v>
      </c>
      <c r="K1138">
        <v>2920593</v>
      </c>
      <c r="L1138">
        <v>2808261</v>
      </c>
      <c r="M1138">
        <v>-112332</v>
      </c>
      <c r="N1138" s="3">
        <f>M1138/K1138</f>
        <v>-3.8462052055866738E-2</v>
      </c>
      <c r="O1138">
        <v>0</v>
      </c>
      <c r="P1138" s="3">
        <f>O1138/K1138</f>
        <v>0</v>
      </c>
    </row>
    <row r="1139" spans="1:16" x14ac:dyDescent="0.25">
      <c r="A1139">
        <v>229887</v>
      </c>
      <c r="B1139" t="s">
        <v>1081</v>
      </c>
      <c r="C1139" t="s">
        <v>1038</v>
      </c>
      <c r="D1139">
        <v>7645662</v>
      </c>
      <c r="E1139">
        <v>7554612</v>
      </c>
      <c r="F1139">
        <v>-91050</v>
      </c>
      <c r="G1139" s="3">
        <f>F1139/D1139</f>
        <v>-1.1908713725508661E-2</v>
      </c>
      <c r="H1139">
        <v>0</v>
      </c>
      <c r="I1139" s="3">
        <f>H1139/D1139</f>
        <v>0</v>
      </c>
      <c r="K1139">
        <v>7554612</v>
      </c>
      <c r="L1139">
        <v>7645662</v>
      </c>
      <c r="M1139">
        <v>91050</v>
      </c>
      <c r="N1139" s="3">
        <f>M1139/K1139</f>
        <v>1.2052240406257794E-2</v>
      </c>
      <c r="O1139">
        <v>0</v>
      </c>
      <c r="P1139" s="3">
        <f>O1139/K1139</f>
        <v>0</v>
      </c>
    </row>
    <row r="1140" spans="1:16" x14ac:dyDescent="0.25">
      <c r="A1140">
        <v>188340</v>
      </c>
      <c r="B1140" t="s">
        <v>655</v>
      </c>
      <c r="C1140" t="s">
        <v>656</v>
      </c>
      <c r="D1140">
        <v>6993403</v>
      </c>
      <c r="E1140">
        <v>7634402</v>
      </c>
      <c r="F1140">
        <v>640999</v>
      </c>
      <c r="G1140" s="3">
        <f>F1140/D1140</f>
        <v>9.1657666518002751E-2</v>
      </c>
      <c r="H1140">
        <v>0</v>
      </c>
      <c r="I1140" s="3">
        <f>H1140/D1140</f>
        <v>0</v>
      </c>
      <c r="K1140">
        <v>6071650</v>
      </c>
      <c r="L1140">
        <v>6993403</v>
      </c>
      <c r="M1140">
        <v>921753</v>
      </c>
      <c r="N1140" s="3">
        <f>M1140/K1140</f>
        <v>0.15181260448148362</v>
      </c>
      <c r="O1140">
        <v>0</v>
      </c>
      <c r="P1140" s="3">
        <f>O1140/K1140</f>
        <v>0</v>
      </c>
    </row>
    <row r="1141" spans="1:16" x14ac:dyDescent="0.25">
      <c r="A1141">
        <v>220598</v>
      </c>
      <c r="B1141" t="s">
        <v>1020</v>
      </c>
      <c r="C1141" t="s">
        <v>1005</v>
      </c>
      <c r="D1141">
        <v>8311609</v>
      </c>
      <c r="E1141">
        <v>8528808</v>
      </c>
      <c r="F1141">
        <v>217199</v>
      </c>
      <c r="G1141" s="3">
        <f>F1141/D1141</f>
        <v>2.6132004043982339E-2</v>
      </c>
      <c r="H1141">
        <v>0</v>
      </c>
      <c r="I1141" s="3">
        <f>H1141/D1141</f>
        <v>0</v>
      </c>
      <c r="K1141">
        <v>6436292</v>
      </c>
      <c r="L1141">
        <v>8311609</v>
      </c>
      <c r="M1141">
        <v>1875317</v>
      </c>
      <c r="N1141" s="3">
        <f>M1141/K1141</f>
        <v>0.29136605362217871</v>
      </c>
      <c r="O1141">
        <v>0</v>
      </c>
      <c r="P1141" s="3">
        <f>O1141/K1141</f>
        <v>0</v>
      </c>
    </row>
    <row r="1142" spans="1:16" x14ac:dyDescent="0.25">
      <c r="A1142">
        <v>177083</v>
      </c>
      <c r="B1142" t="s">
        <v>570</v>
      </c>
      <c r="C1142" t="s">
        <v>564</v>
      </c>
      <c r="D1142">
        <v>8380469</v>
      </c>
      <c r="E1142">
        <v>9377828</v>
      </c>
      <c r="F1142">
        <v>997359</v>
      </c>
      <c r="G1142" s="3">
        <f>F1142/D1142</f>
        <v>0.11900992653275133</v>
      </c>
      <c r="H1142">
        <v>0</v>
      </c>
      <c r="I1142" s="3">
        <f>H1142/D1142</f>
        <v>0</v>
      </c>
      <c r="K1142">
        <v>8297243</v>
      </c>
      <c r="L1142">
        <v>8380469</v>
      </c>
      <c r="M1142">
        <v>83226</v>
      </c>
      <c r="N1142" s="3">
        <f>M1142/K1142</f>
        <v>1.0030560753734704E-2</v>
      </c>
      <c r="O1142">
        <v>0</v>
      </c>
      <c r="P1142" s="3">
        <f>O1142/K1142</f>
        <v>0</v>
      </c>
    </row>
    <row r="1143" spans="1:16" x14ac:dyDescent="0.25">
      <c r="A1143">
        <v>228884</v>
      </c>
      <c r="B1143" t="s">
        <v>1076</v>
      </c>
      <c r="C1143" t="s">
        <v>1038</v>
      </c>
      <c r="D1143">
        <v>8312578</v>
      </c>
      <c r="E1143">
        <v>9563620</v>
      </c>
      <c r="F1143">
        <v>1251042</v>
      </c>
      <c r="G1143" s="3">
        <f>F1143/D1143</f>
        <v>0.15049988102367279</v>
      </c>
      <c r="H1143">
        <v>0</v>
      </c>
      <c r="I1143" s="3">
        <f>H1143/D1143</f>
        <v>0</v>
      </c>
      <c r="K1143">
        <v>7430836</v>
      </c>
      <c r="L1143">
        <v>8312578</v>
      </c>
      <c r="M1143">
        <v>881742</v>
      </c>
      <c r="N1143" s="3">
        <f>M1143/K1143</f>
        <v>0.1186598654579377</v>
      </c>
      <c r="O1143">
        <v>0</v>
      </c>
      <c r="P1143" s="3">
        <f>O1143/K1143</f>
        <v>0</v>
      </c>
    </row>
    <row r="1144" spans="1:16" x14ac:dyDescent="0.25">
      <c r="A1144">
        <v>443076</v>
      </c>
      <c r="B1144" t="s">
        <v>1206</v>
      </c>
      <c r="C1144" t="s">
        <v>752</v>
      </c>
      <c r="D1144">
        <v>9324494</v>
      </c>
      <c r="E1144">
        <v>10371630</v>
      </c>
      <c r="F1144">
        <v>1047136</v>
      </c>
      <c r="G1144" s="3">
        <f>F1144/D1144</f>
        <v>0.11229949850361853</v>
      </c>
      <c r="H1144">
        <v>0</v>
      </c>
      <c r="I1144" s="3">
        <f>H1144/D1144</f>
        <v>0</v>
      </c>
      <c r="K1144">
        <v>8785179</v>
      </c>
      <c r="L1144">
        <v>9324494</v>
      </c>
      <c r="M1144">
        <v>539315</v>
      </c>
      <c r="N1144" s="3">
        <f>M1144/K1144</f>
        <v>6.1389187403011365E-2</v>
      </c>
      <c r="O1144">
        <v>0</v>
      </c>
      <c r="P1144" s="3">
        <f>O1144/K1144</f>
        <v>0</v>
      </c>
    </row>
    <row r="1145" spans="1:16" x14ac:dyDescent="0.25">
      <c r="A1145">
        <v>218919</v>
      </c>
      <c r="B1145" t="s">
        <v>996</v>
      </c>
      <c r="C1145" t="s">
        <v>979</v>
      </c>
      <c r="D1145">
        <v>9265364</v>
      </c>
      <c r="E1145">
        <v>10526987</v>
      </c>
      <c r="F1145">
        <v>1261623</v>
      </c>
      <c r="G1145" s="3">
        <f>F1145/D1145</f>
        <v>0.13616550844629527</v>
      </c>
      <c r="H1145">
        <v>0</v>
      </c>
      <c r="I1145" s="3">
        <f>H1145/D1145</f>
        <v>0</v>
      </c>
      <c r="K1145">
        <v>9039870</v>
      </c>
      <c r="L1145">
        <v>9265364</v>
      </c>
      <c r="M1145">
        <v>225494</v>
      </c>
      <c r="N1145" s="3">
        <f>M1145/K1145</f>
        <v>2.4944385262177442E-2</v>
      </c>
      <c r="O1145">
        <v>0</v>
      </c>
      <c r="P1145" s="3">
        <f>O1145/K1145</f>
        <v>0</v>
      </c>
    </row>
    <row r="1146" spans="1:16" x14ac:dyDescent="0.25">
      <c r="A1146">
        <v>152798</v>
      </c>
      <c r="B1146" t="s">
        <v>317</v>
      </c>
      <c r="C1146" t="s">
        <v>318</v>
      </c>
      <c r="D1146">
        <v>10577809</v>
      </c>
      <c r="E1146">
        <v>10953441</v>
      </c>
      <c r="F1146">
        <v>375632</v>
      </c>
      <c r="G1146" s="3">
        <f>F1146/D1146</f>
        <v>3.5511323753340603E-2</v>
      </c>
      <c r="H1146">
        <v>0</v>
      </c>
      <c r="I1146" s="3">
        <f>H1146/D1146</f>
        <v>0</v>
      </c>
      <c r="K1146">
        <v>9850563</v>
      </c>
      <c r="L1146">
        <v>10577809</v>
      </c>
      <c r="M1146">
        <v>727246</v>
      </c>
      <c r="N1146" s="3">
        <f>M1146/K1146</f>
        <v>7.3827861412591345E-2</v>
      </c>
      <c r="O1146">
        <v>0</v>
      </c>
      <c r="P1146" s="3">
        <f>O1146/K1146</f>
        <v>0</v>
      </c>
    </row>
    <row r="1147" spans="1:16" x14ac:dyDescent="0.25">
      <c r="A1147">
        <v>137272</v>
      </c>
      <c r="B1147" t="s">
        <v>177</v>
      </c>
      <c r="C1147" t="s">
        <v>153</v>
      </c>
      <c r="D1147">
        <v>10926801</v>
      </c>
      <c r="E1147">
        <v>11010237</v>
      </c>
      <c r="F1147">
        <v>83436</v>
      </c>
      <c r="G1147" s="3">
        <f>F1147/D1147</f>
        <v>7.6359036830633232E-3</v>
      </c>
      <c r="H1147">
        <v>0</v>
      </c>
      <c r="I1147" s="3">
        <f>H1147/D1147</f>
        <v>0</v>
      </c>
      <c r="K1147">
        <v>10608545</v>
      </c>
      <c r="L1147">
        <v>10926801</v>
      </c>
      <c r="M1147">
        <v>318256</v>
      </c>
      <c r="N1147" s="3">
        <f>M1147/K1147</f>
        <v>2.9999967007728202E-2</v>
      </c>
      <c r="O1147">
        <v>0</v>
      </c>
      <c r="P1147" s="3">
        <f>O1147/K1147</f>
        <v>0</v>
      </c>
    </row>
    <row r="1148" spans="1:16" x14ac:dyDescent="0.25">
      <c r="A1148">
        <v>194116</v>
      </c>
      <c r="B1148" t="s">
        <v>715</v>
      </c>
      <c r="C1148" t="s">
        <v>656</v>
      </c>
      <c r="D1148">
        <v>10108977</v>
      </c>
      <c r="E1148">
        <v>11143613</v>
      </c>
      <c r="F1148">
        <v>1034636</v>
      </c>
      <c r="G1148" s="3">
        <f>F1148/D1148</f>
        <v>0.10234823958942631</v>
      </c>
      <c r="H1148">
        <v>0</v>
      </c>
      <c r="I1148" s="3">
        <f>H1148/D1148</f>
        <v>0</v>
      </c>
      <c r="K1148">
        <v>8477288</v>
      </c>
      <c r="L1148">
        <v>10108977</v>
      </c>
      <c r="M1148">
        <v>1631689</v>
      </c>
      <c r="N1148" s="3">
        <f>M1148/K1148</f>
        <v>0.19247771221173565</v>
      </c>
      <c r="O1148">
        <v>0</v>
      </c>
      <c r="P1148" s="3">
        <f>O1148/K1148</f>
        <v>0</v>
      </c>
    </row>
    <row r="1149" spans="1:16" x14ac:dyDescent="0.25">
      <c r="A1149">
        <v>413617</v>
      </c>
      <c r="B1149" t="s">
        <v>1189</v>
      </c>
      <c r="C1149" t="s">
        <v>1144</v>
      </c>
      <c r="D1149">
        <v>5292061</v>
      </c>
      <c r="E1149">
        <v>11365607</v>
      </c>
      <c r="F1149">
        <v>6073546</v>
      </c>
      <c r="G1149" s="3">
        <f>F1149/D1149</f>
        <v>1.1476712003130727</v>
      </c>
      <c r="H1149">
        <v>0</v>
      </c>
      <c r="I1149" s="3">
        <f>H1149/D1149</f>
        <v>0</v>
      </c>
      <c r="K1149">
        <v>4813924</v>
      </c>
      <c r="L1149">
        <v>5292061</v>
      </c>
      <c r="M1149">
        <v>478137</v>
      </c>
      <c r="N1149" s="3">
        <f>M1149/K1149</f>
        <v>9.9323753345503585E-2</v>
      </c>
      <c r="O1149">
        <v>0</v>
      </c>
      <c r="P1149" s="3">
        <f>O1149/K1149</f>
        <v>0</v>
      </c>
    </row>
    <row r="1150" spans="1:16" x14ac:dyDescent="0.25">
      <c r="A1150">
        <v>152381</v>
      </c>
      <c r="B1150" t="s">
        <v>310</v>
      </c>
      <c r="C1150" t="s">
        <v>225</v>
      </c>
      <c r="D1150">
        <v>11332495</v>
      </c>
      <c r="E1150">
        <v>11369245</v>
      </c>
      <c r="F1150">
        <v>36750</v>
      </c>
      <c r="G1150" s="3">
        <f>F1150/D1150</f>
        <v>3.2428869370778458E-3</v>
      </c>
      <c r="H1150">
        <v>0</v>
      </c>
      <c r="I1150" s="3">
        <f>H1150/D1150</f>
        <v>0</v>
      </c>
      <c r="K1150">
        <v>11035079</v>
      </c>
      <c r="L1150">
        <v>10474598</v>
      </c>
      <c r="M1150">
        <v>-560481</v>
      </c>
      <c r="N1150" s="3">
        <f>M1150/K1150</f>
        <v>-5.0790846173371304E-2</v>
      </c>
      <c r="O1150">
        <v>-1008254</v>
      </c>
      <c r="P1150" s="3">
        <f>O1150/K1150</f>
        <v>-9.1368081732808623E-2</v>
      </c>
    </row>
    <row r="1151" spans="1:16" x14ac:dyDescent="0.25">
      <c r="A1151">
        <v>123943</v>
      </c>
      <c r="B1151" t="s">
        <v>103</v>
      </c>
      <c r="C1151" t="s">
        <v>35</v>
      </c>
      <c r="D1151">
        <v>10457146</v>
      </c>
      <c r="E1151">
        <v>11516274</v>
      </c>
      <c r="F1151">
        <v>1059128</v>
      </c>
      <c r="G1151" s="3">
        <f>F1151/D1151</f>
        <v>0.10128270180028089</v>
      </c>
      <c r="H1151">
        <v>0</v>
      </c>
      <c r="I1151" s="3">
        <f>H1151/D1151</f>
        <v>0</v>
      </c>
      <c r="K1151">
        <v>9917045</v>
      </c>
      <c r="L1151">
        <v>10457146</v>
      </c>
      <c r="M1151">
        <v>540101</v>
      </c>
      <c r="N1151" s="3">
        <f>M1151/K1151</f>
        <v>5.4461888596855211E-2</v>
      </c>
      <c r="O1151">
        <v>0</v>
      </c>
      <c r="P1151" s="3">
        <f>O1151/K1151</f>
        <v>0</v>
      </c>
    </row>
    <row r="1152" spans="1:16" x14ac:dyDescent="0.25">
      <c r="A1152">
        <v>188915</v>
      </c>
      <c r="B1152" t="s">
        <v>663</v>
      </c>
      <c r="C1152" t="s">
        <v>656</v>
      </c>
      <c r="D1152">
        <v>16522036</v>
      </c>
      <c r="E1152">
        <v>12373728</v>
      </c>
      <c r="F1152">
        <v>-4148308</v>
      </c>
      <c r="G1152" s="3">
        <f>F1152/D1152</f>
        <v>-0.25107728853756278</v>
      </c>
      <c r="H1152">
        <v>0</v>
      </c>
      <c r="I1152" s="3">
        <f>H1152/D1152</f>
        <v>0</v>
      </c>
      <c r="K1152">
        <v>41395211</v>
      </c>
      <c r="L1152">
        <v>16522036</v>
      </c>
      <c r="M1152">
        <v>-24873175</v>
      </c>
      <c r="N1152" s="3">
        <f>M1152/K1152</f>
        <v>-0.60087083503451644</v>
      </c>
      <c r="O1152">
        <v>0</v>
      </c>
      <c r="P1152" s="3">
        <f>O1152/K1152</f>
        <v>0</v>
      </c>
    </row>
    <row r="1153" spans="1:16" x14ac:dyDescent="0.25">
      <c r="A1153">
        <v>188678</v>
      </c>
      <c r="B1153" t="s">
        <v>662</v>
      </c>
      <c r="C1153" t="s">
        <v>656</v>
      </c>
      <c r="D1153">
        <v>10782671</v>
      </c>
      <c r="E1153">
        <v>12922748</v>
      </c>
      <c r="F1153">
        <v>2140077</v>
      </c>
      <c r="G1153" s="3">
        <f>F1153/D1153</f>
        <v>0.19847373623845149</v>
      </c>
      <c r="H1153">
        <v>0</v>
      </c>
      <c r="I1153" s="3">
        <f>H1153/D1153</f>
        <v>0</v>
      </c>
      <c r="K1153">
        <v>10044273</v>
      </c>
      <c r="L1153">
        <v>10782671</v>
      </c>
      <c r="M1153">
        <v>738398</v>
      </c>
      <c r="N1153" s="3">
        <f>M1153/K1153</f>
        <v>7.3514330006761067E-2</v>
      </c>
      <c r="O1153">
        <v>0</v>
      </c>
      <c r="P1153" s="3">
        <f>O1153/K1153</f>
        <v>0</v>
      </c>
    </row>
    <row r="1154" spans="1:16" x14ac:dyDescent="0.25">
      <c r="A1154">
        <v>199582</v>
      </c>
      <c r="B1154" t="s">
        <v>782</v>
      </c>
      <c r="C1154" t="s">
        <v>752</v>
      </c>
      <c r="D1154">
        <v>13487929</v>
      </c>
      <c r="E1154">
        <v>13607529</v>
      </c>
      <c r="F1154">
        <v>119600</v>
      </c>
      <c r="G1154" s="3">
        <f>F1154/D1154</f>
        <v>8.8671878388446434E-3</v>
      </c>
      <c r="H1154">
        <v>0</v>
      </c>
      <c r="I1154" s="3">
        <f>H1154/D1154</f>
        <v>0</v>
      </c>
      <c r="K1154">
        <v>13368329</v>
      </c>
      <c r="L1154">
        <v>13487929</v>
      </c>
      <c r="M1154">
        <v>119600</v>
      </c>
      <c r="N1154" s="3">
        <f>M1154/K1154</f>
        <v>8.9465182970885886E-3</v>
      </c>
      <c r="O1154">
        <v>0</v>
      </c>
      <c r="P1154" s="3">
        <f>O1154/K1154</f>
        <v>0</v>
      </c>
    </row>
    <row r="1155" spans="1:16" x14ac:dyDescent="0.25">
      <c r="A1155">
        <v>181297</v>
      </c>
      <c r="B1155" t="s">
        <v>620</v>
      </c>
      <c r="C1155" t="s">
        <v>613</v>
      </c>
      <c r="D1155">
        <v>13762134</v>
      </c>
      <c r="E1155">
        <v>13865945</v>
      </c>
      <c r="F1155">
        <v>103811</v>
      </c>
      <c r="G1155" s="3">
        <f>F1155/D1155</f>
        <v>7.5432342106246022E-3</v>
      </c>
      <c r="H1155">
        <v>0</v>
      </c>
      <c r="I1155" s="3">
        <f>H1155/D1155</f>
        <v>0</v>
      </c>
      <c r="K1155">
        <v>13978774</v>
      </c>
      <c r="L1155">
        <v>13762134</v>
      </c>
      <c r="M1155">
        <v>-216640</v>
      </c>
      <c r="N1155" s="3">
        <f>M1155/K1155</f>
        <v>-1.5497782566625658E-2</v>
      </c>
      <c r="O1155">
        <v>0</v>
      </c>
      <c r="P1155" s="3">
        <f>O1155/K1155</f>
        <v>0</v>
      </c>
    </row>
    <row r="1156" spans="1:16" x14ac:dyDescent="0.25">
      <c r="A1156">
        <v>183804</v>
      </c>
      <c r="B1156" t="s">
        <v>637</v>
      </c>
      <c r="C1156" t="s">
        <v>636</v>
      </c>
      <c r="D1156">
        <v>12743943</v>
      </c>
      <c r="E1156">
        <v>14210278</v>
      </c>
      <c r="F1156">
        <v>1466335</v>
      </c>
      <c r="G1156" s="3">
        <f>F1156/D1156</f>
        <v>0.1150613275655737</v>
      </c>
      <c r="H1156">
        <v>0</v>
      </c>
      <c r="I1156" s="3">
        <f>H1156/D1156</f>
        <v>0</v>
      </c>
      <c r="K1156">
        <v>13167967</v>
      </c>
      <c r="L1156">
        <v>12743943</v>
      </c>
      <c r="M1156">
        <v>-424024</v>
      </c>
      <c r="N1156" s="3">
        <f>M1156/K1156</f>
        <v>-3.2201174258714348E-2</v>
      </c>
      <c r="O1156">
        <v>0</v>
      </c>
      <c r="P1156" s="3">
        <f>O1156/K1156</f>
        <v>0</v>
      </c>
    </row>
    <row r="1157" spans="1:16" x14ac:dyDescent="0.25">
      <c r="A1157">
        <v>199643</v>
      </c>
      <c r="B1157" t="s">
        <v>784</v>
      </c>
      <c r="C1157" t="s">
        <v>752</v>
      </c>
      <c r="D1157">
        <v>13780704</v>
      </c>
      <c r="E1157">
        <v>14298337</v>
      </c>
      <c r="F1157">
        <v>517633</v>
      </c>
      <c r="G1157" s="3">
        <f>F1157/D1157</f>
        <v>3.756215937879516E-2</v>
      </c>
      <c r="H1157">
        <v>0</v>
      </c>
      <c r="I1157" s="3">
        <f>H1157/D1157</f>
        <v>0</v>
      </c>
      <c r="K1157">
        <v>13194214</v>
      </c>
      <c r="L1157">
        <v>13780704</v>
      </c>
      <c r="M1157">
        <v>586490</v>
      </c>
      <c r="N1157" s="3">
        <f>M1157/K1157</f>
        <v>4.4450544761514402E-2</v>
      </c>
      <c r="O1157">
        <v>0</v>
      </c>
      <c r="P1157" s="3">
        <f>O1157/K1157</f>
        <v>0</v>
      </c>
    </row>
    <row r="1158" spans="1:16" x14ac:dyDescent="0.25">
      <c r="A1158">
        <v>140988</v>
      </c>
      <c r="B1158" t="s">
        <v>206</v>
      </c>
      <c r="C1158" t="s">
        <v>169</v>
      </c>
      <c r="D1158">
        <v>14630107</v>
      </c>
      <c r="E1158">
        <v>14534841</v>
      </c>
      <c r="F1158">
        <v>-95266</v>
      </c>
      <c r="G1158" s="3">
        <f>F1158/D1158</f>
        <v>-6.5116406872485618E-3</v>
      </c>
      <c r="H1158">
        <v>0</v>
      </c>
      <c r="I1158" s="3">
        <f>H1158/D1158</f>
        <v>0</v>
      </c>
      <c r="K1158">
        <v>14657745</v>
      </c>
      <c r="L1158">
        <v>14630107</v>
      </c>
      <c r="M1158">
        <v>-27638</v>
      </c>
      <c r="N1158" s="3">
        <f>M1158/K1158</f>
        <v>-1.8855560660933862E-3</v>
      </c>
      <c r="O1158">
        <v>0</v>
      </c>
      <c r="P1158" s="3">
        <f>O1158/K1158</f>
        <v>0</v>
      </c>
    </row>
    <row r="1159" spans="1:16" x14ac:dyDescent="0.25">
      <c r="A1159">
        <v>220871</v>
      </c>
      <c r="B1159" t="s">
        <v>1026</v>
      </c>
      <c r="C1159" t="s">
        <v>1005</v>
      </c>
      <c r="D1159">
        <v>14926485</v>
      </c>
      <c r="E1159">
        <v>15300326</v>
      </c>
      <c r="F1159">
        <v>373841</v>
      </c>
      <c r="G1159" s="3">
        <f>F1159/D1159</f>
        <v>2.504548123687526E-2</v>
      </c>
      <c r="H1159">
        <v>0</v>
      </c>
      <c r="I1159" s="3">
        <f>H1159/D1159</f>
        <v>0</v>
      </c>
      <c r="K1159">
        <v>14060434</v>
      </c>
      <c r="L1159">
        <v>14926485</v>
      </c>
      <c r="M1159">
        <v>866051</v>
      </c>
      <c r="N1159" s="3">
        <f>M1159/K1159</f>
        <v>6.159489813756816E-2</v>
      </c>
      <c r="O1159">
        <v>-568916</v>
      </c>
      <c r="P1159" s="3">
        <f>O1159/K1159</f>
        <v>-4.0462193414513375E-2</v>
      </c>
    </row>
    <row r="1160" spans="1:16" x14ac:dyDescent="0.25">
      <c r="A1160">
        <v>216816</v>
      </c>
      <c r="B1160" t="s">
        <v>964</v>
      </c>
      <c r="C1160" t="s">
        <v>876</v>
      </c>
      <c r="D1160">
        <v>15656714</v>
      </c>
      <c r="E1160">
        <v>16025179</v>
      </c>
      <c r="F1160">
        <v>368465</v>
      </c>
      <c r="G1160" s="3">
        <f>F1160/D1160</f>
        <v>2.3533993148242983E-2</v>
      </c>
      <c r="H1160">
        <v>0</v>
      </c>
      <c r="I1160" s="3">
        <f>H1160/D1160</f>
        <v>0</v>
      </c>
      <c r="K1160">
        <v>15403634</v>
      </c>
      <c r="L1160">
        <v>15656714</v>
      </c>
      <c r="M1160">
        <v>253080</v>
      </c>
      <c r="N1160" s="3">
        <f>M1160/K1160</f>
        <v>1.6429889206663831E-2</v>
      </c>
      <c r="O1160">
        <v>0</v>
      </c>
      <c r="P1160" s="3">
        <f>O1160/K1160</f>
        <v>0</v>
      </c>
    </row>
    <row r="1161" spans="1:16" x14ac:dyDescent="0.25">
      <c r="A1161">
        <v>133809</v>
      </c>
      <c r="B1161" t="s">
        <v>161</v>
      </c>
      <c r="C1161" t="s">
        <v>153</v>
      </c>
      <c r="D1161">
        <v>17258701</v>
      </c>
      <c r="E1161">
        <v>16231128</v>
      </c>
      <c r="F1161">
        <v>-1027573</v>
      </c>
      <c r="G1161" s="3">
        <f>F1161/D1161</f>
        <v>-5.9539417248146313E-2</v>
      </c>
      <c r="H1161">
        <v>0</v>
      </c>
      <c r="I1161" s="3">
        <f>H1161/D1161</f>
        <v>0</v>
      </c>
      <c r="K1161">
        <v>18635137</v>
      </c>
      <c r="L1161">
        <v>17258701</v>
      </c>
      <c r="M1161">
        <v>-1376436</v>
      </c>
      <c r="N1161" s="3">
        <f>M1161/K1161</f>
        <v>-7.3862403050752992E-2</v>
      </c>
      <c r="O1161">
        <v>0</v>
      </c>
      <c r="P1161" s="3">
        <f>O1161/K1161</f>
        <v>0</v>
      </c>
    </row>
    <row r="1162" spans="1:16" x14ac:dyDescent="0.25">
      <c r="A1162">
        <v>220604</v>
      </c>
      <c r="B1162" t="s">
        <v>1021</v>
      </c>
      <c r="C1162" t="s">
        <v>1005</v>
      </c>
      <c r="D1162">
        <v>14924978</v>
      </c>
      <c r="E1162">
        <v>16303882</v>
      </c>
      <c r="F1162">
        <v>1378904</v>
      </c>
      <c r="G1162" s="3">
        <f>F1162/D1162</f>
        <v>9.2389013906754164E-2</v>
      </c>
      <c r="H1162">
        <v>0</v>
      </c>
      <c r="I1162" s="3">
        <f>H1162/D1162</f>
        <v>0</v>
      </c>
      <c r="K1162">
        <v>13569823</v>
      </c>
      <c r="L1162">
        <v>14924978</v>
      </c>
      <c r="M1162">
        <v>1355155</v>
      </c>
      <c r="N1162" s="3">
        <f>M1162/K1162</f>
        <v>9.9865340911226327E-2</v>
      </c>
      <c r="O1162">
        <v>0</v>
      </c>
      <c r="P1162" s="3">
        <f>O1162/K1162</f>
        <v>0</v>
      </c>
    </row>
    <row r="1163" spans="1:16" x14ac:dyDescent="0.25">
      <c r="A1163">
        <v>128744</v>
      </c>
      <c r="B1163" t="s">
        <v>125</v>
      </c>
      <c r="C1163" t="s">
        <v>124</v>
      </c>
      <c r="D1163">
        <v>14141000</v>
      </c>
      <c r="E1163">
        <v>18317000</v>
      </c>
      <c r="F1163">
        <v>4176000</v>
      </c>
      <c r="G1163" s="3">
        <f>F1163/D1163</f>
        <v>0.29531150555123398</v>
      </c>
      <c r="H1163">
        <v>0</v>
      </c>
      <c r="I1163" s="3">
        <f>H1163/D1163</f>
        <v>0</v>
      </c>
      <c r="K1163">
        <v>2368000</v>
      </c>
      <c r="L1163">
        <v>14141000</v>
      </c>
      <c r="M1163">
        <v>11773000</v>
      </c>
      <c r="N1163" s="3">
        <f>M1163/K1163</f>
        <v>4.9717060810810807</v>
      </c>
      <c r="O1163">
        <v>0</v>
      </c>
      <c r="P1163" s="3">
        <f>O1163/K1163</f>
        <v>0</v>
      </c>
    </row>
    <row r="1164" spans="1:16" x14ac:dyDescent="0.25">
      <c r="A1164">
        <v>179964</v>
      </c>
      <c r="B1164" t="s">
        <v>606</v>
      </c>
      <c r="C1164" t="s">
        <v>564</v>
      </c>
      <c r="D1164">
        <v>18803282</v>
      </c>
      <c r="E1164">
        <v>18717963</v>
      </c>
      <c r="F1164">
        <v>-85319</v>
      </c>
      <c r="G1164" s="3">
        <f>F1164/D1164</f>
        <v>-4.5374525574843798E-3</v>
      </c>
      <c r="H1164">
        <v>0</v>
      </c>
      <c r="I1164" s="3">
        <f>H1164/D1164</f>
        <v>0</v>
      </c>
      <c r="K1164">
        <v>23002509</v>
      </c>
      <c r="L1164">
        <v>18803282</v>
      </c>
      <c r="M1164">
        <v>-4199227</v>
      </c>
      <c r="N1164" s="3">
        <f>M1164/K1164</f>
        <v>-0.18255517256834897</v>
      </c>
      <c r="O1164">
        <v>0</v>
      </c>
      <c r="P1164" s="3">
        <f>O1164/K1164</f>
        <v>0</v>
      </c>
    </row>
    <row r="1165" spans="1:16" x14ac:dyDescent="0.25">
      <c r="A1165">
        <v>126012</v>
      </c>
      <c r="B1165" t="s">
        <v>113</v>
      </c>
      <c r="C1165" t="s">
        <v>35</v>
      </c>
      <c r="D1165">
        <v>15662707</v>
      </c>
      <c r="E1165">
        <v>19073065</v>
      </c>
      <c r="F1165">
        <v>3410358</v>
      </c>
      <c r="G1165" s="3">
        <f>F1165/D1165</f>
        <v>0.21773745751612414</v>
      </c>
      <c r="H1165">
        <v>0</v>
      </c>
      <c r="I1165" s="3">
        <f>H1165/D1165</f>
        <v>0</v>
      </c>
      <c r="K1165">
        <v>13532466</v>
      </c>
      <c r="L1165">
        <v>15662707</v>
      </c>
      <c r="M1165">
        <v>2130241</v>
      </c>
      <c r="N1165" s="3">
        <f>M1165/K1165</f>
        <v>0.15741705909329459</v>
      </c>
      <c r="O1165">
        <v>0</v>
      </c>
      <c r="P1165" s="3">
        <f>O1165/K1165</f>
        <v>0</v>
      </c>
    </row>
    <row r="1166" spans="1:16" x14ac:dyDescent="0.25">
      <c r="A1166">
        <v>102270</v>
      </c>
      <c r="B1166" t="s">
        <v>12</v>
      </c>
      <c r="C1166" t="s">
        <v>3</v>
      </c>
      <c r="D1166">
        <v>20713966</v>
      </c>
      <c r="E1166">
        <v>19795214</v>
      </c>
      <c r="F1166">
        <v>-918752</v>
      </c>
      <c r="G1166" s="3">
        <f>F1166/D1166</f>
        <v>-4.4354229412175344E-2</v>
      </c>
      <c r="H1166">
        <v>0</v>
      </c>
      <c r="I1166" s="3">
        <f>H1166/D1166</f>
        <v>0</v>
      </c>
      <c r="K1166">
        <v>19839522</v>
      </c>
      <c r="L1166">
        <v>20713966</v>
      </c>
      <c r="M1166">
        <v>874444</v>
      </c>
      <c r="N1166" s="3">
        <f>M1166/K1166</f>
        <v>4.4075860295424457E-2</v>
      </c>
      <c r="O1166">
        <v>0</v>
      </c>
      <c r="P1166" s="3">
        <f>O1166/K1166</f>
        <v>0</v>
      </c>
    </row>
    <row r="1167" spans="1:16" x14ac:dyDescent="0.25">
      <c r="A1167">
        <v>199306</v>
      </c>
      <c r="B1167" t="s">
        <v>779</v>
      </c>
      <c r="C1167" t="s">
        <v>752</v>
      </c>
      <c r="D1167">
        <v>17638682</v>
      </c>
      <c r="E1167">
        <v>19921108</v>
      </c>
      <c r="F1167">
        <v>2282426</v>
      </c>
      <c r="G1167" s="3">
        <f>F1167/D1167</f>
        <v>0.12939889726454618</v>
      </c>
      <c r="H1167">
        <v>0</v>
      </c>
      <c r="I1167" s="3">
        <f>H1167/D1167</f>
        <v>0</v>
      </c>
      <c r="K1167">
        <v>15851509</v>
      </c>
      <c r="L1167">
        <v>17638682</v>
      </c>
      <c r="M1167">
        <v>1787173</v>
      </c>
      <c r="N1167" s="3">
        <f>M1167/K1167</f>
        <v>0.11274466046103244</v>
      </c>
      <c r="O1167">
        <v>0</v>
      </c>
      <c r="P1167" s="3">
        <f>O1167/K1167</f>
        <v>0</v>
      </c>
    </row>
    <row r="1168" spans="1:16" x14ac:dyDescent="0.25">
      <c r="A1168">
        <v>483018</v>
      </c>
      <c r="B1168" t="s">
        <v>1225</v>
      </c>
      <c r="C1168" t="s">
        <v>795</v>
      </c>
      <c r="D1168">
        <v>20256175</v>
      </c>
      <c r="E1168">
        <v>20419150</v>
      </c>
      <c r="F1168">
        <v>162975</v>
      </c>
      <c r="G1168" s="3">
        <f>F1168/D1168</f>
        <v>8.0456947079100578E-3</v>
      </c>
      <c r="H1168">
        <v>0</v>
      </c>
      <c r="I1168" s="3">
        <f>H1168/D1168</f>
        <v>0</v>
      </c>
      <c r="K1168">
        <v>20533861</v>
      </c>
      <c r="L1168">
        <v>20256175</v>
      </c>
      <c r="M1168">
        <v>-277686</v>
      </c>
      <c r="N1168" s="3">
        <f>M1168/K1168</f>
        <v>-1.3523321308155345E-2</v>
      </c>
      <c r="O1168">
        <v>0</v>
      </c>
      <c r="P1168" s="3">
        <f>O1168/K1168</f>
        <v>0</v>
      </c>
    </row>
    <row r="1169" spans="1:16" x14ac:dyDescent="0.25">
      <c r="A1169">
        <v>241410</v>
      </c>
      <c r="B1169" t="s">
        <v>1168</v>
      </c>
      <c r="C1169" t="s">
        <v>1165</v>
      </c>
      <c r="D1169">
        <v>19056294</v>
      </c>
      <c r="E1169">
        <v>21592952</v>
      </c>
      <c r="F1169">
        <v>2536658</v>
      </c>
      <c r="G1169" s="3">
        <f>F1169/D1169</f>
        <v>0.13311392026172561</v>
      </c>
      <c r="H1169">
        <v>0</v>
      </c>
      <c r="I1169" s="3">
        <f>H1169/D1169</f>
        <v>0</v>
      </c>
      <c r="K1169">
        <v>16009099</v>
      </c>
      <c r="L1169">
        <v>19056294</v>
      </c>
      <c r="M1169">
        <v>3047195</v>
      </c>
      <c r="N1169" s="3">
        <f>M1169/K1169</f>
        <v>0.19034144270080408</v>
      </c>
      <c r="O1169">
        <v>-121260</v>
      </c>
      <c r="P1169" s="3">
        <f>O1169/K1169</f>
        <v>-7.5744425092255348E-3</v>
      </c>
    </row>
    <row r="1170" spans="1:16" x14ac:dyDescent="0.25">
      <c r="A1170">
        <v>219842</v>
      </c>
      <c r="B1170" t="s">
        <v>1011</v>
      </c>
      <c r="C1170" t="s">
        <v>1005</v>
      </c>
      <c r="D1170">
        <v>21865058</v>
      </c>
      <c r="E1170">
        <v>22367616</v>
      </c>
      <c r="F1170">
        <v>502558</v>
      </c>
      <c r="G1170" s="3">
        <f>F1170/D1170</f>
        <v>2.2984526270179571E-2</v>
      </c>
      <c r="H1170">
        <v>0</v>
      </c>
      <c r="I1170" s="3">
        <f>H1170/D1170</f>
        <v>0</v>
      </c>
      <c r="K1170">
        <v>20564858</v>
      </c>
      <c r="L1170">
        <v>21865058</v>
      </c>
      <c r="M1170">
        <v>1300200</v>
      </c>
      <c r="N1170" s="3">
        <f>M1170/K1170</f>
        <v>6.3224360703098462E-2</v>
      </c>
      <c r="O1170">
        <v>0</v>
      </c>
      <c r="P1170" s="3">
        <f>O1170/K1170</f>
        <v>0</v>
      </c>
    </row>
    <row r="1171" spans="1:16" x14ac:dyDescent="0.25">
      <c r="A1171">
        <v>243577</v>
      </c>
      <c r="B1171" t="s">
        <v>1175</v>
      </c>
      <c r="C1171" t="s">
        <v>1165</v>
      </c>
      <c r="D1171">
        <v>23696861</v>
      </c>
      <c r="E1171">
        <v>26303356</v>
      </c>
      <c r="F1171">
        <v>2606495</v>
      </c>
      <c r="G1171" s="3">
        <f>F1171/D1171</f>
        <v>0.10999326028877833</v>
      </c>
      <c r="H1171">
        <v>0</v>
      </c>
      <c r="I1171" s="3">
        <f>H1171/D1171</f>
        <v>0</v>
      </c>
      <c r="K1171">
        <v>23421518</v>
      </c>
      <c r="L1171">
        <v>23696861</v>
      </c>
      <c r="M1171">
        <v>275343</v>
      </c>
      <c r="N1171" s="3">
        <f>M1171/K1171</f>
        <v>1.1755984390080951E-2</v>
      </c>
      <c r="O1171">
        <v>0</v>
      </c>
      <c r="P1171" s="3">
        <f>O1171/K1171</f>
        <v>0</v>
      </c>
    </row>
    <row r="1172" spans="1:16" x14ac:dyDescent="0.25">
      <c r="A1172">
        <v>230418</v>
      </c>
      <c r="B1172" t="s">
        <v>1085</v>
      </c>
      <c r="C1172" t="s">
        <v>1083</v>
      </c>
      <c r="D1172">
        <v>24331000</v>
      </c>
      <c r="E1172">
        <v>28791000</v>
      </c>
      <c r="F1172">
        <v>4460000</v>
      </c>
      <c r="G1172" s="3">
        <f>F1172/D1172</f>
        <v>0.18330524844848137</v>
      </c>
      <c r="H1172">
        <v>0</v>
      </c>
      <c r="I1172" s="3">
        <f>H1172/D1172</f>
        <v>0</v>
      </c>
      <c r="K1172">
        <v>27952925</v>
      </c>
      <c r="L1172">
        <v>24331000</v>
      </c>
      <c r="M1172">
        <v>-3621925</v>
      </c>
      <c r="N1172" s="3">
        <f>M1172/K1172</f>
        <v>-0.12957230772808212</v>
      </c>
      <c r="O1172">
        <v>0</v>
      </c>
      <c r="P1172" s="3">
        <f>O1172/K1172</f>
        <v>0</v>
      </c>
    </row>
    <row r="1173" spans="1:16" x14ac:dyDescent="0.25">
      <c r="A1173">
        <v>217721</v>
      </c>
      <c r="B1173" t="s">
        <v>981</v>
      </c>
      <c r="C1173" t="s">
        <v>979</v>
      </c>
      <c r="D1173">
        <v>26056567</v>
      </c>
      <c r="E1173">
        <v>29603266</v>
      </c>
      <c r="F1173">
        <v>3546699</v>
      </c>
      <c r="G1173" s="3">
        <f>F1173/D1173</f>
        <v>0.13611536009329242</v>
      </c>
      <c r="H1173">
        <v>0</v>
      </c>
      <c r="I1173" s="3">
        <f>H1173/D1173</f>
        <v>0</v>
      </c>
      <c r="K1173">
        <v>24673002</v>
      </c>
      <c r="L1173">
        <v>26056567</v>
      </c>
      <c r="M1173">
        <v>1383565</v>
      </c>
      <c r="N1173" s="3">
        <f>M1173/K1173</f>
        <v>5.6076070516267132E-2</v>
      </c>
      <c r="O1173">
        <v>0</v>
      </c>
      <c r="P1173" s="3">
        <f>O1173/K1173</f>
        <v>0</v>
      </c>
    </row>
    <row r="1174" spans="1:16" x14ac:dyDescent="0.25">
      <c r="A1174">
        <v>101675</v>
      </c>
      <c r="B1174" t="s">
        <v>7</v>
      </c>
      <c r="C1174" t="s">
        <v>3</v>
      </c>
      <c r="D1174">
        <v>27539903</v>
      </c>
      <c r="E1174">
        <v>30341252</v>
      </c>
      <c r="F1174">
        <v>2801349</v>
      </c>
      <c r="G1174" s="3">
        <f>F1174/D1174</f>
        <v>0.10171963931753862</v>
      </c>
      <c r="H1174">
        <v>0</v>
      </c>
      <c r="I1174" s="3">
        <f>H1174/D1174</f>
        <v>0</v>
      </c>
      <c r="K1174">
        <v>25642204</v>
      </c>
      <c r="L1174">
        <v>27539903</v>
      </c>
      <c r="M1174">
        <v>1897699</v>
      </c>
      <c r="N1174" s="3">
        <f>M1174/K1174</f>
        <v>7.400685994074456E-2</v>
      </c>
      <c r="O1174">
        <v>0</v>
      </c>
      <c r="P1174" s="3">
        <f>O1174/K1174</f>
        <v>0</v>
      </c>
    </row>
    <row r="1175" spans="1:16" x14ac:dyDescent="0.25">
      <c r="A1175">
        <v>156745</v>
      </c>
      <c r="B1175" t="s">
        <v>382</v>
      </c>
      <c r="C1175" t="s">
        <v>371</v>
      </c>
      <c r="D1175">
        <v>37379331</v>
      </c>
      <c r="E1175">
        <v>32889546</v>
      </c>
      <c r="F1175">
        <v>-4489785</v>
      </c>
      <c r="G1175" s="3">
        <f>F1175/D1175</f>
        <v>-0.12011410798122631</v>
      </c>
      <c r="H1175">
        <v>0</v>
      </c>
      <c r="I1175" s="3">
        <f>H1175/D1175</f>
        <v>0</v>
      </c>
      <c r="K1175">
        <v>37421335</v>
      </c>
      <c r="L1175">
        <v>37379331</v>
      </c>
      <c r="M1175">
        <v>-42004</v>
      </c>
      <c r="N1175" s="3">
        <f>M1175/K1175</f>
        <v>-1.1224612911324516E-3</v>
      </c>
      <c r="O1175">
        <v>0</v>
      </c>
      <c r="P1175" s="3">
        <f>O1175/K1175</f>
        <v>0</v>
      </c>
    </row>
    <row r="1176" spans="1:16" x14ac:dyDescent="0.25">
      <c r="A1176">
        <v>150677</v>
      </c>
      <c r="B1176" t="s">
        <v>296</v>
      </c>
      <c r="C1176" t="s">
        <v>225</v>
      </c>
      <c r="D1176">
        <v>27614716</v>
      </c>
      <c r="E1176">
        <v>33171544</v>
      </c>
      <c r="F1176">
        <v>5556828</v>
      </c>
      <c r="G1176" s="3">
        <f>F1176/D1176</f>
        <v>0.20122705589295214</v>
      </c>
      <c r="H1176">
        <v>0</v>
      </c>
      <c r="I1176" s="3">
        <f>H1176/D1176</f>
        <v>0</v>
      </c>
      <c r="K1176">
        <v>23802818</v>
      </c>
      <c r="L1176">
        <v>27614716</v>
      </c>
      <c r="M1176">
        <v>3811898</v>
      </c>
      <c r="N1176" s="3">
        <f>M1176/K1176</f>
        <v>0.16014481982763554</v>
      </c>
      <c r="O1176">
        <v>-167371</v>
      </c>
      <c r="P1176" s="3">
        <f>O1176/K1176</f>
        <v>-7.031562397359842E-3</v>
      </c>
    </row>
    <row r="1177" spans="1:16" x14ac:dyDescent="0.25">
      <c r="A1177">
        <v>445735</v>
      </c>
      <c r="B1177" t="s">
        <v>1210</v>
      </c>
      <c r="C1177" t="s">
        <v>1211</v>
      </c>
      <c r="D1177">
        <v>30387734</v>
      </c>
      <c r="E1177">
        <v>34573157</v>
      </c>
      <c r="F1177">
        <v>4185423</v>
      </c>
      <c r="G1177" s="3">
        <f>F1177/D1177</f>
        <v>0.13773396199927246</v>
      </c>
      <c r="H1177">
        <v>0</v>
      </c>
      <c r="I1177" s="3">
        <f>H1177/D1177</f>
        <v>0</v>
      </c>
      <c r="K1177">
        <v>27910441</v>
      </c>
      <c r="L1177">
        <v>30387734</v>
      </c>
      <c r="M1177">
        <v>2477293</v>
      </c>
      <c r="N1177" s="3">
        <f>M1177/K1177</f>
        <v>8.8758647704634985E-2</v>
      </c>
      <c r="O1177">
        <v>-3350309</v>
      </c>
      <c r="P1177" s="3">
        <f>O1177/K1177</f>
        <v>-0.12003783816959396</v>
      </c>
    </row>
    <row r="1178" spans="1:16" x14ac:dyDescent="0.25">
      <c r="A1178">
        <v>227289</v>
      </c>
      <c r="B1178" t="s">
        <v>1062</v>
      </c>
      <c r="C1178" t="s">
        <v>1038</v>
      </c>
      <c r="D1178">
        <v>35551227</v>
      </c>
      <c r="E1178">
        <v>34940953</v>
      </c>
      <c r="F1178">
        <v>-610274</v>
      </c>
      <c r="G1178" s="3">
        <f>F1178/D1178</f>
        <v>-1.7166046055175535E-2</v>
      </c>
      <c r="H1178">
        <v>0</v>
      </c>
      <c r="I1178" s="3">
        <f>H1178/D1178</f>
        <v>0</v>
      </c>
      <c r="K1178">
        <v>34526405</v>
      </c>
      <c r="L1178">
        <v>35551227</v>
      </c>
      <c r="M1178">
        <v>1024822</v>
      </c>
      <c r="N1178" s="3">
        <f>M1178/K1178</f>
        <v>2.9682267817920806E-2</v>
      </c>
      <c r="O1178">
        <v>0</v>
      </c>
      <c r="P1178" s="3">
        <f>O1178/K1178</f>
        <v>0</v>
      </c>
    </row>
    <row r="1179" spans="1:16" x14ac:dyDescent="0.25">
      <c r="A1179">
        <v>167677</v>
      </c>
      <c r="B1179" t="s">
        <v>480</v>
      </c>
      <c r="C1179" t="s">
        <v>433</v>
      </c>
      <c r="D1179">
        <v>36909880</v>
      </c>
      <c r="E1179">
        <v>38388679</v>
      </c>
      <c r="F1179">
        <v>1478799</v>
      </c>
      <c r="G1179" s="3">
        <f>F1179/D1179</f>
        <v>4.0065126193853787E-2</v>
      </c>
      <c r="H1179">
        <v>0</v>
      </c>
      <c r="I1179" s="3">
        <f>H1179/D1179</f>
        <v>0</v>
      </c>
      <c r="K1179">
        <v>34854047</v>
      </c>
      <c r="L1179">
        <v>36909880</v>
      </c>
      <c r="M1179">
        <v>2055833</v>
      </c>
      <c r="N1179" s="3">
        <f>M1179/K1179</f>
        <v>5.898405427639436E-2</v>
      </c>
      <c r="O1179">
        <v>0</v>
      </c>
      <c r="P1179" s="3">
        <f>O1179/K1179</f>
        <v>0</v>
      </c>
    </row>
    <row r="1180" spans="1:16" x14ac:dyDescent="0.25">
      <c r="A1180">
        <v>143978</v>
      </c>
      <c r="B1180" t="s">
        <v>230</v>
      </c>
      <c r="C1180" t="s">
        <v>220</v>
      </c>
      <c r="D1180">
        <v>70013651</v>
      </c>
      <c r="E1180">
        <v>42215842</v>
      </c>
      <c r="F1180">
        <v>-27797809</v>
      </c>
      <c r="G1180" s="3">
        <f>F1180/D1180</f>
        <v>-0.39703412981562697</v>
      </c>
      <c r="H1180">
        <v>0</v>
      </c>
      <c r="I1180" s="3">
        <f>H1180/D1180</f>
        <v>0</v>
      </c>
      <c r="K1180">
        <v>70079107</v>
      </c>
      <c r="L1180">
        <v>70013651</v>
      </c>
      <c r="M1180">
        <v>-65456</v>
      </c>
      <c r="N1180" s="3">
        <f>M1180/K1180</f>
        <v>-9.3403016679422012E-4</v>
      </c>
      <c r="O1180">
        <v>0</v>
      </c>
      <c r="P1180" s="3">
        <f>O1180/K1180</f>
        <v>0</v>
      </c>
    </row>
    <row r="1181" spans="1:16" x14ac:dyDescent="0.25">
      <c r="A1181">
        <v>122296</v>
      </c>
      <c r="B1181" t="s">
        <v>91</v>
      </c>
      <c r="C1181" t="s">
        <v>35</v>
      </c>
      <c r="D1181">
        <v>41752529</v>
      </c>
      <c r="E1181">
        <v>43720867</v>
      </c>
      <c r="F1181">
        <v>1968338</v>
      </c>
      <c r="G1181" s="3">
        <f>F1181/D1181</f>
        <v>4.7142964681253202E-2</v>
      </c>
      <c r="H1181">
        <v>0</v>
      </c>
      <c r="I1181" s="3">
        <f>H1181/D1181</f>
        <v>0</v>
      </c>
      <c r="K1181">
        <v>31463462</v>
      </c>
      <c r="L1181">
        <v>41752529</v>
      </c>
      <c r="M1181">
        <v>10289067</v>
      </c>
      <c r="N1181" s="3">
        <f>M1181/K1181</f>
        <v>0.32701636584047872</v>
      </c>
      <c r="O1181">
        <v>0</v>
      </c>
      <c r="P1181" s="3">
        <f>O1181/K1181</f>
        <v>0</v>
      </c>
    </row>
    <row r="1182" spans="1:16" x14ac:dyDescent="0.25">
      <c r="A1182">
        <v>193821</v>
      </c>
      <c r="B1182" t="s">
        <v>710</v>
      </c>
      <c r="C1182" t="s">
        <v>656</v>
      </c>
      <c r="D1182">
        <v>49841665</v>
      </c>
      <c r="E1182">
        <v>50179761</v>
      </c>
      <c r="F1182">
        <v>338096</v>
      </c>
      <c r="G1182" s="3">
        <f>F1182/D1182</f>
        <v>6.7834009959338235E-3</v>
      </c>
      <c r="H1182">
        <v>0</v>
      </c>
      <c r="I1182" s="3">
        <f>H1182/D1182</f>
        <v>0</v>
      </c>
      <c r="K1182">
        <v>39249222</v>
      </c>
      <c r="L1182">
        <v>49841665</v>
      </c>
      <c r="M1182">
        <v>10592443</v>
      </c>
      <c r="N1182" s="3">
        <f>M1182/K1182</f>
        <v>0.26987650863499918</v>
      </c>
      <c r="O1182">
        <v>0</v>
      </c>
      <c r="P1182" s="3">
        <f>O1182/K1182</f>
        <v>0</v>
      </c>
    </row>
    <row r="1183" spans="1:16" x14ac:dyDescent="0.25">
      <c r="A1183">
        <v>147369</v>
      </c>
      <c r="B1183" t="s">
        <v>261</v>
      </c>
      <c r="C1183" t="s">
        <v>220</v>
      </c>
      <c r="D1183">
        <v>50179495</v>
      </c>
      <c r="E1183">
        <v>53980101</v>
      </c>
      <c r="F1183">
        <v>3800606</v>
      </c>
      <c r="G1183" s="3">
        <f>F1183/D1183</f>
        <v>7.5740220183563023E-2</v>
      </c>
      <c r="H1183">
        <v>0</v>
      </c>
      <c r="I1183" s="3">
        <f>H1183/D1183</f>
        <v>0</v>
      </c>
      <c r="K1183">
        <v>43452478</v>
      </c>
      <c r="L1183">
        <v>50179495</v>
      </c>
      <c r="M1183">
        <v>6727017</v>
      </c>
      <c r="N1183" s="3">
        <f>M1183/K1183</f>
        <v>0.15481319615419861</v>
      </c>
      <c r="O1183">
        <v>0</v>
      </c>
      <c r="P1183" s="3">
        <f>O1183/K1183</f>
        <v>0</v>
      </c>
    </row>
    <row r="1184" spans="1:16" x14ac:dyDescent="0.25">
      <c r="A1184">
        <v>156189</v>
      </c>
      <c r="B1184" t="s">
        <v>370</v>
      </c>
      <c r="C1184" t="s">
        <v>371</v>
      </c>
      <c r="D1184">
        <v>60558040</v>
      </c>
      <c r="E1184">
        <v>70415927</v>
      </c>
      <c r="F1184">
        <v>9857887</v>
      </c>
      <c r="G1184" s="3">
        <f>F1184/D1184</f>
        <v>0.16278411586636557</v>
      </c>
      <c r="H1184">
        <v>0</v>
      </c>
      <c r="I1184" s="3">
        <f>H1184/D1184</f>
        <v>0</v>
      </c>
      <c r="K1184">
        <v>57103324</v>
      </c>
      <c r="L1184">
        <v>60558040</v>
      </c>
      <c r="M1184">
        <v>3454716</v>
      </c>
      <c r="N1184" s="3">
        <f>M1184/K1184</f>
        <v>6.049938528972499E-2</v>
      </c>
      <c r="O1184">
        <v>-2206603</v>
      </c>
      <c r="P1184" s="3">
        <f>O1184/K1184</f>
        <v>-3.8642286392995266E-2</v>
      </c>
    </row>
    <row r="1185" spans="1:16" x14ac:dyDescent="0.25">
      <c r="A1185">
        <v>217873</v>
      </c>
      <c r="B1185" t="s">
        <v>984</v>
      </c>
      <c r="C1185" t="s">
        <v>979</v>
      </c>
      <c r="D1185">
        <v>72908681</v>
      </c>
      <c r="E1185">
        <v>72574717</v>
      </c>
      <c r="F1185">
        <v>-333964</v>
      </c>
      <c r="G1185" s="3">
        <f>F1185/D1185</f>
        <v>-4.5805793688682974E-3</v>
      </c>
      <c r="H1185">
        <v>0</v>
      </c>
      <c r="I1185" s="3">
        <f>H1185/D1185</f>
        <v>0</v>
      </c>
      <c r="K1185">
        <v>51019789</v>
      </c>
      <c r="L1185">
        <v>72908681</v>
      </c>
      <c r="M1185">
        <v>21888892</v>
      </c>
      <c r="N1185" s="3">
        <f>M1185/K1185</f>
        <v>0.42902748970600407</v>
      </c>
      <c r="O1185">
        <v>0</v>
      </c>
      <c r="P1185" s="3">
        <f>O1185/K1185</f>
        <v>0</v>
      </c>
    </row>
    <row r="1186" spans="1:16" x14ac:dyDescent="0.25">
      <c r="A1186">
        <v>164632</v>
      </c>
      <c r="B1186" t="s">
        <v>438</v>
      </c>
      <c r="C1186" t="s">
        <v>433</v>
      </c>
      <c r="D1186">
        <v>67320492</v>
      </c>
      <c r="E1186">
        <v>74437347</v>
      </c>
      <c r="F1186">
        <v>7116855</v>
      </c>
      <c r="G1186" s="3">
        <f>F1186/D1186</f>
        <v>0.10571602774382576</v>
      </c>
      <c r="H1186">
        <v>0</v>
      </c>
      <c r="I1186" s="3">
        <f>H1186/D1186</f>
        <v>0</v>
      </c>
      <c r="K1186">
        <v>64645290</v>
      </c>
      <c r="L1186">
        <v>67320492</v>
      </c>
      <c r="M1186">
        <v>2675202</v>
      </c>
      <c r="N1186" s="3">
        <f>M1186/K1186</f>
        <v>4.138278287559697E-2</v>
      </c>
      <c r="O1186">
        <v>0</v>
      </c>
      <c r="P1186" s="3">
        <f>O1186/K1186</f>
        <v>0</v>
      </c>
    </row>
    <row r="1187" spans="1:16" x14ac:dyDescent="0.25">
      <c r="A1187">
        <v>217961</v>
      </c>
      <c r="B1187" t="s">
        <v>987</v>
      </c>
      <c r="C1187" t="s">
        <v>979</v>
      </c>
      <c r="D1187">
        <v>87697891</v>
      </c>
      <c r="E1187">
        <v>88497169</v>
      </c>
      <c r="F1187">
        <v>799278</v>
      </c>
      <c r="G1187" s="3">
        <f>F1187/D1187</f>
        <v>9.113993402646365E-3</v>
      </c>
      <c r="H1187">
        <v>0</v>
      </c>
      <c r="I1187" s="3">
        <f>H1187/D1187</f>
        <v>0</v>
      </c>
      <c r="K1187">
        <v>87045699</v>
      </c>
      <c r="L1187">
        <v>87697891</v>
      </c>
      <c r="M1187">
        <v>652192</v>
      </c>
      <c r="N1187" s="3">
        <f>M1187/K1187</f>
        <v>7.4925241280445112E-3</v>
      </c>
      <c r="O1187">
        <v>0</v>
      </c>
      <c r="P1187" s="3">
        <f>O1187/K1187</f>
        <v>0</v>
      </c>
    </row>
    <row r="1188" spans="1:16" x14ac:dyDescent="0.25">
      <c r="A1188">
        <v>219639</v>
      </c>
      <c r="B1188" t="s">
        <v>1006</v>
      </c>
      <c r="C1188" t="s">
        <v>1005</v>
      </c>
      <c r="D1188">
        <v>85369696</v>
      </c>
      <c r="E1188">
        <v>91778586</v>
      </c>
      <c r="F1188">
        <v>6408890</v>
      </c>
      <c r="G1188" s="3">
        <f>F1188/D1188</f>
        <v>7.5072189550727697E-2</v>
      </c>
      <c r="H1188">
        <v>0</v>
      </c>
      <c r="I1188" s="3">
        <f>H1188/D1188</f>
        <v>0</v>
      </c>
      <c r="K1188">
        <v>75177752</v>
      </c>
      <c r="L1188">
        <v>85369696</v>
      </c>
      <c r="M1188">
        <v>10191944</v>
      </c>
      <c r="N1188" s="3">
        <f>M1188/K1188</f>
        <v>0.13557127911991834</v>
      </c>
      <c r="O1188">
        <v>0</v>
      </c>
      <c r="P1188" s="3">
        <f>O1188/K1188</f>
        <v>0</v>
      </c>
    </row>
    <row r="1189" spans="1:16" x14ac:dyDescent="0.25">
      <c r="A1189">
        <v>167215</v>
      </c>
      <c r="B1189" t="s">
        <v>474</v>
      </c>
      <c r="C1189" t="s">
        <v>433</v>
      </c>
      <c r="D1189">
        <v>86373261</v>
      </c>
      <c r="E1189">
        <v>96040086</v>
      </c>
      <c r="F1189">
        <v>9666825</v>
      </c>
      <c r="G1189" s="3">
        <f>F1189/D1189</f>
        <v>0.11191918526730164</v>
      </c>
      <c r="H1189">
        <v>0</v>
      </c>
      <c r="I1189" s="3">
        <f>H1189/D1189</f>
        <v>0</v>
      </c>
      <c r="K1189">
        <v>77529583</v>
      </c>
      <c r="L1189">
        <v>86373261</v>
      </c>
      <c r="M1189">
        <v>8843678</v>
      </c>
      <c r="N1189" s="3">
        <f>M1189/K1189</f>
        <v>0.11406843243307525</v>
      </c>
      <c r="O1189">
        <v>0</v>
      </c>
      <c r="P1189" s="3">
        <f>O1189/K1189</f>
        <v>0</v>
      </c>
    </row>
    <row r="1190" spans="1:16" x14ac:dyDescent="0.25">
      <c r="A1190">
        <v>102669</v>
      </c>
      <c r="B1190" t="s">
        <v>18</v>
      </c>
      <c r="C1190" t="s">
        <v>17</v>
      </c>
      <c r="D1190">
        <v>96508897</v>
      </c>
      <c r="E1190" s="1">
        <v>102800000</v>
      </c>
      <c r="F1190">
        <v>6332235</v>
      </c>
      <c r="G1190" s="3">
        <f>F1190/D1190</f>
        <v>6.5612966232532946E-2</v>
      </c>
      <c r="H1190">
        <v>0</v>
      </c>
      <c r="I1190" s="3">
        <f>H1190/D1190</f>
        <v>0</v>
      </c>
      <c r="K1190">
        <v>89661298</v>
      </c>
      <c r="L1190">
        <v>96508897</v>
      </c>
      <c r="M1190">
        <v>6847599</v>
      </c>
      <c r="N1190" s="3">
        <f>M1190/K1190</f>
        <v>7.6371847750854552E-2</v>
      </c>
      <c r="O1190">
        <v>0</v>
      </c>
      <c r="P1190" s="3">
        <f>O1190/K1190</f>
        <v>0</v>
      </c>
    </row>
    <row r="1191" spans="1:16" x14ac:dyDescent="0.25">
      <c r="A1191">
        <v>171492</v>
      </c>
      <c r="B1191" t="s">
        <v>517</v>
      </c>
      <c r="C1191" t="s">
        <v>495</v>
      </c>
      <c r="D1191" s="1">
        <v>105500000</v>
      </c>
      <c r="E1191" s="1">
        <v>122900000</v>
      </c>
      <c r="F1191">
        <v>17403483</v>
      </c>
      <c r="G1191" s="3">
        <f>F1191/D1191</f>
        <v>0.16496192417061611</v>
      </c>
      <c r="H1191">
        <v>0</v>
      </c>
      <c r="I1191" s="3">
        <f>H1191/D1191</f>
        <v>0</v>
      </c>
      <c r="K1191" s="1">
        <v>100200000</v>
      </c>
      <c r="L1191" s="1">
        <v>105500000</v>
      </c>
      <c r="M1191">
        <v>5256856</v>
      </c>
      <c r="N1191" s="3">
        <f>M1191/K1191</f>
        <v>5.2463632734530939E-2</v>
      </c>
      <c r="O1191">
        <v>-5260501</v>
      </c>
      <c r="P1191" s="3">
        <f>O1191/K1191</f>
        <v>-5.2500009980039918E-2</v>
      </c>
    </row>
    <row r="1192" spans="1:16" x14ac:dyDescent="0.25">
      <c r="A1192">
        <v>231651</v>
      </c>
      <c r="B1192" t="s">
        <v>1099</v>
      </c>
      <c r="C1192" t="s">
        <v>1096</v>
      </c>
      <c r="D1192" s="1">
        <v>111000000</v>
      </c>
      <c r="E1192" s="1">
        <v>124600000</v>
      </c>
      <c r="F1192">
        <v>13572000</v>
      </c>
      <c r="G1192" s="3">
        <f>F1192/D1192</f>
        <v>0.12227027027027026</v>
      </c>
      <c r="H1192">
        <v>0</v>
      </c>
      <c r="I1192" s="3">
        <f>H1192/D1192</f>
        <v>0</v>
      </c>
      <c r="K1192" s="1">
        <v>100400000</v>
      </c>
      <c r="L1192" s="1">
        <v>111000000</v>
      </c>
      <c r="M1192">
        <v>10584000</v>
      </c>
      <c r="N1192" s="3">
        <f>M1192/K1192</f>
        <v>0.10541832669322709</v>
      </c>
      <c r="O1192">
        <v>0</v>
      </c>
      <c r="P1192" s="3">
        <f>O1192/K1192</f>
        <v>0</v>
      </c>
    </row>
    <row r="1193" spans="1:16" x14ac:dyDescent="0.25">
      <c r="A1193">
        <v>158477</v>
      </c>
      <c r="B1193" t="s">
        <v>396</v>
      </c>
      <c r="C1193" t="s">
        <v>397</v>
      </c>
      <c r="D1193" s="1">
        <v>131400000</v>
      </c>
      <c r="E1193" s="1">
        <v>135100000</v>
      </c>
      <c r="F1193">
        <v>3789160</v>
      </c>
      <c r="G1193" s="3">
        <f>F1193/D1193</f>
        <v>2.8836834094368342E-2</v>
      </c>
      <c r="H1193">
        <v>0</v>
      </c>
      <c r="I1193" s="3">
        <f>H1193/D1193</f>
        <v>0</v>
      </c>
      <c r="K1193" s="1">
        <v>123300000</v>
      </c>
      <c r="L1193" s="1">
        <v>131400000</v>
      </c>
      <c r="M1193">
        <v>8018834</v>
      </c>
      <c r="N1193" s="3">
        <f>M1193/K1193</f>
        <v>6.5035150040551507E-2</v>
      </c>
      <c r="O1193">
        <v>0</v>
      </c>
      <c r="P1193" s="3">
        <f>O1193/K1193</f>
        <v>0</v>
      </c>
    </row>
    <row r="1194" spans="1:16" x14ac:dyDescent="0.25">
      <c r="A1194">
        <v>495314</v>
      </c>
      <c r="B1194" t="s">
        <v>1238</v>
      </c>
      <c r="C1194" t="s">
        <v>636</v>
      </c>
      <c r="D1194" s="1">
        <v>135200000</v>
      </c>
      <c r="E1194" s="1">
        <v>142900000</v>
      </c>
      <c r="F1194">
        <v>7745622</v>
      </c>
      <c r="G1194" s="3">
        <f>F1194/D1194</f>
        <v>5.7290103550295859E-2</v>
      </c>
      <c r="H1194">
        <v>0</v>
      </c>
      <c r="I1194" s="3">
        <f>H1194/D1194</f>
        <v>0</v>
      </c>
      <c r="K1194" s="1">
        <v>110700000</v>
      </c>
      <c r="L1194" s="1">
        <v>135200000</v>
      </c>
      <c r="M1194">
        <v>24487018</v>
      </c>
      <c r="N1194" s="3">
        <f>M1194/K1194</f>
        <v>0.22120160794941282</v>
      </c>
      <c r="O1194">
        <v>0</v>
      </c>
      <c r="P1194" s="3">
        <f>O1194/K1194</f>
        <v>0</v>
      </c>
    </row>
    <row r="1195" spans="1:16" x14ac:dyDescent="0.25">
      <c r="A1195">
        <v>165699</v>
      </c>
      <c r="B1195" t="s">
        <v>453</v>
      </c>
      <c r="C1195" t="s">
        <v>433</v>
      </c>
      <c r="D1195" s="1">
        <v>130700000</v>
      </c>
      <c r="E1195" s="1">
        <v>146700000</v>
      </c>
      <c r="F1195">
        <v>16070634</v>
      </c>
      <c r="G1195" s="3">
        <f>F1195/D1195</f>
        <v>0.12295817903596021</v>
      </c>
      <c r="H1195">
        <v>0</v>
      </c>
      <c r="I1195" s="3">
        <f>H1195/D1195</f>
        <v>0</v>
      </c>
      <c r="K1195" s="1">
        <v>119200000</v>
      </c>
      <c r="L1195" s="1">
        <v>130700000</v>
      </c>
      <c r="M1195">
        <v>11505668</v>
      </c>
      <c r="N1195" s="3">
        <f>M1195/K1195</f>
        <v>9.6524060402684561E-2</v>
      </c>
      <c r="O1195">
        <v>0</v>
      </c>
      <c r="P1195" s="3">
        <f>O1195/K1195</f>
        <v>0</v>
      </c>
    </row>
    <row r="1196" spans="1:16" x14ac:dyDescent="0.25">
      <c r="A1196">
        <v>131113</v>
      </c>
      <c r="B1196" t="s">
        <v>141</v>
      </c>
      <c r="C1196" t="s">
        <v>140</v>
      </c>
      <c r="D1196" s="1">
        <v>164500000</v>
      </c>
      <c r="E1196" s="1">
        <v>168200000</v>
      </c>
      <c r="F1196">
        <v>3768563</v>
      </c>
      <c r="G1196" s="3">
        <f>F1196/D1196</f>
        <v>2.2909197568389057E-2</v>
      </c>
      <c r="H1196">
        <v>0</v>
      </c>
      <c r="I1196" s="3">
        <f>H1196/D1196</f>
        <v>0</v>
      </c>
      <c r="K1196" s="1">
        <v>155100000</v>
      </c>
      <c r="L1196" s="1">
        <v>164500000</v>
      </c>
      <c r="M1196">
        <v>9337526</v>
      </c>
      <c r="N1196" s="3">
        <f>M1196/K1196</f>
        <v>6.0203262411347519E-2</v>
      </c>
      <c r="O1196">
        <v>0</v>
      </c>
      <c r="P1196" s="3">
        <f>O1196/K1196</f>
        <v>0</v>
      </c>
    </row>
    <row r="1197" spans="1:16" x14ac:dyDescent="0.25">
      <c r="A1197">
        <v>233842</v>
      </c>
      <c r="B1197" t="s">
        <v>1117</v>
      </c>
      <c r="C1197" t="s">
        <v>1096</v>
      </c>
      <c r="D1197" s="1">
        <v>166700000</v>
      </c>
      <c r="E1197" s="1">
        <v>174700000</v>
      </c>
      <c r="F1197">
        <v>7990071</v>
      </c>
      <c r="G1197" s="3">
        <f>F1197/D1197</f>
        <v>4.7930839832033591E-2</v>
      </c>
      <c r="H1197">
        <v>0</v>
      </c>
      <c r="I1197" s="3">
        <f>H1197/D1197</f>
        <v>0</v>
      </c>
      <c r="K1197" s="1">
        <v>161500000</v>
      </c>
      <c r="L1197" s="1">
        <v>166700000</v>
      </c>
      <c r="M1197">
        <v>5279151</v>
      </c>
      <c r="N1197" s="3">
        <f>M1197/K1197</f>
        <v>3.2688241486068109E-2</v>
      </c>
      <c r="O1197">
        <v>-9083479</v>
      </c>
      <c r="P1197" s="3">
        <f>O1197/K1197</f>
        <v>-5.62444520123839E-2</v>
      </c>
    </row>
    <row r="1198" spans="1:16" x14ac:dyDescent="0.25">
      <c r="A1198">
        <v>217305</v>
      </c>
      <c r="B1198" t="s">
        <v>974</v>
      </c>
      <c r="C1198" t="s">
        <v>971</v>
      </c>
      <c r="D1198" s="1">
        <v>262900000</v>
      </c>
      <c r="E1198" s="1">
        <v>280300000</v>
      </c>
      <c r="F1198">
        <v>17477205</v>
      </c>
      <c r="G1198" s="3">
        <f>F1198/D1198</f>
        <v>6.6478527957398253E-2</v>
      </c>
      <c r="H1198">
        <v>0</v>
      </c>
      <c r="I1198" s="3">
        <f>H1198/D1198</f>
        <v>0</v>
      </c>
      <c r="K1198" s="1">
        <v>245900000</v>
      </c>
      <c r="L1198" s="1">
        <v>262900000</v>
      </c>
      <c r="M1198">
        <v>16940353</v>
      </c>
      <c r="N1198" s="3">
        <f>M1198/K1198</f>
        <v>6.8891228141520947E-2</v>
      </c>
      <c r="O1198">
        <v>0</v>
      </c>
      <c r="P1198" s="3">
        <f>O1198/K1198</f>
        <v>0</v>
      </c>
    </row>
    <row r="1199" spans="1:16" x14ac:dyDescent="0.25">
      <c r="A1199">
        <v>140951</v>
      </c>
      <c r="B1199" t="s">
        <v>205</v>
      </c>
      <c r="C1199" t="s">
        <v>169</v>
      </c>
      <c r="D1199" s="1">
        <v>326700000</v>
      </c>
      <c r="E1199" s="1">
        <v>412000000</v>
      </c>
      <c r="F1199">
        <v>85346000</v>
      </c>
      <c r="G1199" s="3">
        <f>F1199/D1199</f>
        <v>0.26123660850933578</v>
      </c>
      <c r="H1199">
        <v>0</v>
      </c>
      <c r="I1199" s="3">
        <f>H1199/D1199</f>
        <v>0</v>
      </c>
      <c r="K1199" s="1">
        <v>255300000</v>
      </c>
      <c r="L1199" s="1">
        <v>326700000</v>
      </c>
      <c r="M1199">
        <v>71381000</v>
      </c>
      <c r="N1199" s="3">
        <f>M1199/K1199</f>
        <v>0.27959655307481396</v>
      </c>
      <c r="O1199">
        <v>0</v>
      </c>
      <c r="P1199" s="3">
        <f>O1199/K1199</f>
        <v>0</v>
      </c>
    </row>
    <row r="1200" spans="1:16" x14ac:dyDescent="0.25">
      <c r="A1200">
        <v>221519</v>
      </c>
      <c r="B1200" t="s">
        <v>1028</v>
      </c>
      <c r="C1200" t="s">
        <v>1005</v>
      </c>
      <c r="D1200" s="1">
        <v>462800000</v>
      </c>
      <c r="E1200" s="1">
        <v>499900000</v>
      </c>
      <c r="F1200">
        <v>37148296</v>
      </c>
      <c r="G1200" s="3">
        <f>F1200/D1200</f>
        <v>8.0268573898012105E-2</v>
      </c>
      <c r="H1200">
        <v>0</v>
      </c>
      <c r="I1200" s="3">
        <f>H1200/D1200</f>
        <v>0</v>
      </c>
      <c r="K1200" s="1">
        <v>440000000</v>
      </c>
      <c r="L1200" s="1">
        <v>462800000</v>
      </c>
      <c r="M1200">
        <v>22824085</v>
      </c>
      <c r="N1200" s="3">
        <f>M1200/K1200</f>
        <v>5.1872920454545453E-2</v>
      </c>
      <c r="O1200">
        <v>0</v>
      </c>
      <c r="P1200" s="3">
        <f>O1200/K1200</f>
        <v>0</v>
      </c>
    </row>
    <row r="1201" spans="1:16" x14ac:dyDescent="0.25">
      <c r="A1201">
        <v>197708</v>
      </c>
      <c r="B1201" t="s">
        <v>750</v>
      </c>
      <c r="C1201" t="s">
        <v>656</v>
      </c>
      <c r="D1201" s="1">
        <v>504500000</v>
      </c>
      <c r="E1201" s="1">
        <v>501200000</v>
      </c>
      <c r="F1201">
        <v>-3316000</v>
      </c>
      <c r="G1201" s="3">
        <f>F1201/D1201</f>
        <v>-6.5728444003964317E-3</v>
      </c>
      <c r="H1201">
        <v>0</v>
      </c>
      <c r="I1201" s="3">
        <f>H1201/D1201</f>
        <v>0</v>
      </c>
      <c r="K1201" s="1">
        <v>518300000</v>
      </c>
      <c r="L1201" s="1">
        <v>504500000</v>
      </c>
      <c r="M1201">
        <v>-13870000</v>
      </c>
      <c r="N1201" s="3">
        <f>M1201/K1201</f>
        <v>-2.6760563380281689E-2</v>
      </c>
      <c r="O1201">
        <v>-45000</v>
      </c>
      <c r="P1201" s="3">
        <f>O1201/K1201</f>
        <v>-8.6822303685124441E-5</v>
      </c>
    </row>
    <row r="1202" spans="1:16" x14ac:dyDescent="0.25">
      <c r="A1202">
        <v>117636</v>
      </c>
      <c r="B1202" t="s">
        <v>69</v>
      </c>
      <c r="C1202" t="s">
        <v>35</v>
      </c>
      <c r="D1202" s="1">
        <v>551500000</v>
      </c>
      <c r="E1202" s="1">
        <v>571000000</v>
      </c>
      <c r="F1202">
        <v>19531000</v>
      </c>
      <c r="G1202" s="3">
        <f>F1202/D1202</f>
        <v>3.5414324569356302E-2</v>
      </c>
      <c r="H1202">
        <v>0</v>
      </c>
      <c r="I1202" s="3">
        <f>H1202/D1202</f>
        <v>0</v>
      </c>
      <c r="K1202" s="1">
        <v>533800000</v>
      </c>
      <c r="L1202" s="1">
        <v>551500000</v>
      </c>
      <c r="M1202">
        <v>17726000</v>
      </c>
      <c r="N1202" s="3">
        <f>M1202/K1202</f>
        <v>3.3207193705507683E-2</v>
      </c>
      <c r="O1202">
        <v>0</v>
      </c>
      <c r="P1202" s="3">
        <f>O1202/K1202</f>
        <v>0</v>
      </c>
    </row>
    <row r="1203" spans="1:16" x14ac:dyDescent="0.25">
      <c r="A1203">
        <v>148511</v>
      </c>
      <c r="B1203" t="s">
        <v>274</v>
      </c>
      <c r="C1203" t="s">
        <v>220</v>
      </c>
      <c r="D1203" s="1">
        <v>835100000</v>
      </c>
      <c r="E1203" s="1">
        <v>905800000</v>
      </c>
      <c r="F1203">
        <v>70735000</v>
      </c>
      <c r="G1203" s="3">
        <f>F1203/D1203</f>
        <v>8.4702430846605198E-2</v>
      </c>
      <c r="H1203">
        <v>0</v>
      </c>
      <c r="I1203" s="3">
        <f>H1203/D1203</f>
        <v>0</v>
      </c>
      <c r="K1203" s="1">
        <v>787800000</v>
      </c>
      <c r="L1203" s="1">
        <v>835100000</v>
      </c>
      <c r="M1203">
        <v>47276000</v>
      </c>
      <c r="N1203" s="3">
        <f>M1203/K1203</f>
        <v>6.0010154861640012E-2</v>
      </c>
      <c r="O1203">
        <v>0</v>
      </c>
      <c r="P1203" s="3">
        <f>O1203/K1203</f>
        <v>0</v>
      </c>
    </row>
  </sheetData>
  <sortState xmlns:xlrd2="http://schemas.microsoft.com/office/spreadsheetml/2017/richdata2" ref="A2:P1296">
    <sortCondition ref="I2:I129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Kelchen</dc:creator>
  <cp:lastModifiedBy>Robert Kelchen</cp:lastModifiedBy>
  <dcterms:created xsi:type="dcterms:W3CDTF">2026-02-10T20:08:19Z</dcterms:created>
  <dcterms:modified xsi:type="dcterms:W3CDTF">2026-02-20T14:48:06Z</dcterms:modified>
</cp:coreProperties>
</file>